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7560" activeTab="0"/>
  </bookViews>
  <sheets>
    <sheet name="TATC2" sheetId="1" r:id="rId1"/>
  </sheets>
  <definedNames>
    <definedName name="_xlnm.Print_Titles" localSheetId="0">'TATC2'!$5:$11</definedName>
  </definedNames>
  <calcPr fullCalcOnLoad="1"/>
</workbook>
</file>

<file path=xl/sharedStrings.xml><?xml version="1.0" encoding="utf-8"?>
<sst xmlns="http://schemas.openxmlformats.org/spreadsheetml/2006/main" count="2854" uniqueCount="974">
  <si>
    <t>TRƯỜNG CĐSP TRUNG ƯƠNG - NHA TRANG</t>
  </si>
  <si>
    <t>STT</t>
  </si>
  <si>
    <t>HỌ VÀ</t>
  </si>
  <si>
    <t>TÊN</t>
  </si>
  <si>
    <t>Mã số SV</t>
  </si>
  <si>
    <t>Lớp</t>
  </si>
  <si>
    <t xml:space="preserve">Ngày </t>
  </si>
  <si>
    <t>Điểm</t>
  </si>
  <si>
    <t>sinh</t>
  </si>
  <si>
    <t xml:space="preserve">Nguyễn Thị Thu </t>
  </si>
  <si>
    <t>Ái</t>
  </si>
  <si>
    <t>M22A</t>
  </si>
  <si>
    <t xml:space="preserve">Hồ Trúc </t>
  </si>
  <si>
    <t>An</t>
  </si>
  <si>
    <t xml:space="preserve">Trần Thị Minh </t>
  </si>
  <si>
    <t>Anh</t>
  </si>
  <si>
    <t>20/12/1999</t>
  </si>
  <si>
    <t xml:space="preserve">Nguyễn Thị Xuân </t>
  </si>
  <si>
    <t>Diệu</t>
  </si>
  <si>
    <t xml:space="preserve">Trần Thị Mỹ </t>
  </si>
  <si>
    <t>Dung</t>
  </si>
  <si>
    <t xml:space="preserve">Nguyễn Thị Thùy </t>
  </si>
  <si>
    <t>Dương</t>
  </si>
  <si>
    <t>22/11/1999</t>
  </si>
  <si>
    <t xml:space="preserve">Nguyễn Thị </t>
  </si>
  <si>
    <t>Điều</t>
  </si>
  <si>
    <t>01/05/1999</t>
  </si>
  <si>
    <t xml:space="preserve">Nguyễn Thị Thúy </t>
  </si>
  <si>
    <t>Hà</t>
  </si>
  <si>
    <t xml:space="preserve">Đặng Thị Thu </t>
  </si>
  <si>
    <t>Hải</t>
  </si>
  <si>
    <t>26/08/1999</t>
  </si>
  <si>
    <t xml:space="preserve">Nguyễn Trịnh Bích </t>
  </si>
  <si>
    <t>Hằng</t>
  </si>
  <si>
    <t>03/03/1998</t>
  </si>
  <si>
    <t xml:space="preserve">Lê Thị </t>
  </si>
  <si>
    <t>Hậu</t>
  </si>
  <si>
    <t>08/02/1999</t>
  </si>
  <si>
    <t xml:space="preserve">Nguyễn Thị Thanh </t>
  </si>
  <si>
    <t xml:space="preserve">Ngô Thị Mỹ </t>
  </si>
  <si>
    <t>Hòa</t>
  </si>
  <si>
    <t>13/07/1998</t>
  </si>
  <si>
    <t xml:space="preserve">Trần Thị Kim </t>
  </si>
  <si>
    <t>Hoan</t>
  </si>
  <si>
    <t>10/12/1998</t>
  </si>
  <si>
    <t xml:space="preserve">Võ Thị Ngọc </t>
  </si>
  <si>
    <t>Hồng</t>
  </si>
  <si>
    <t>06/10/1999</t>
  </si>
  <si>
    <t xml:space="preserve">Đoàn Thị Thu </t>
  </si>
  <si>
    <t>Hương</t>
  </si>
  <si>
    <t xml:space="preserve">Lê Thị Thu </t>
  </si>
  <si>
    <t>20/03/1999</t>
  </si>
  <si>
    <t xml:space="preserve">Đậu Thị </t>
  </si>
  <si>
    <t>Liễu</t>
  </si>
  <si>
    <t>27/04/1998</t>
  </si>
  <si>
    <t xml:space="preserve">Trần Thị Lung </t>
  </si>
  <si>
    <t>Linh</t>
  </si>
  <si>
    <t>25/02/1997</t>
  </si>
  <si>
    <t xml:space="preserve">Võ Thị Yến </t>
  </si>
  <si>
    <t>Ly</t>
  </si>
  <si>
    <t>16/02/1999</t>
  </si>
  <si>
    <t xml:space="preserve">Chế Hoài </t>
  </si>
  <si>
    <t>My</t>
  </si>
  <si>
    <t>11/08/1999</t>
  </si>
  <si>
    <t xml:space="preserve">Phạm Trà </t>
  </si>
  <si>
    <t>27/06/1999</t>
  </si>
  <si>
    <t xml:space="preserve">Võ Thị </t>
  </si>
  <si>
    <t>Nga</t>
  </si>
  <si>
    <t>22/01/1999</t>
  </si>
  <si>
    <t xml:space="preserve">Tống Thị </t>
  </si>
  <si>
    <t>Ngân</t>
  </si>
  <si>
    <t>28/03/1995</t>
  </si>
  <si>
    <t xml:space="preserve">Huỳnh Bội </t>
  </si>
  <si>
    <t>Ngọc</t>
  </si>
  <si>
    <t xml:space="preserve">Đỗ Thị Thảo </t>
  </si>
  <si>
    <t>Nguyên</t>
  </si>
  <si>
    <t>03/03/1999</t>
  </si>
  <si>
    <t xml:space="preserve">Nguyễn Vân Nhật </t>
  </si>
  <si>
    <t>Nguyệt</t>
  </si>
  <si>
    <t>21/12/1999</t>
  </si>
  <si>
    <t xml:space="preserve">Nguyễn Lê Hoài </t>
  </si>
  <si>
    <t>Nhi</t>
  </si>
  <si>
    <t>10/08/1989</t>
  </si>
  <si>
    <t xml:space="preserve">Nguyễn Thị Ngô </t>
  </si>
  <si>
    <t>Nhung</t>
  </si>
  <si>
    <t>15/06/1999</t>
  </si>
  <si>
    <t xml:space="preserve">Lê Ngọc Quỳnh </t>
  </si>
  <si>
    <t>Như</t>
  </si>
  <si>
    <t>23/02/1999</t>
  </si>
  <si>
    <t>Phúc</t>
  </si>
  <si>
    <t>15/07/1999</t>
  </si>
  <si>
    <t xml:space="preserve">Nguyễn Thị Mỹ </t>
  </si>
  <si>
    <t>Phước</t>
  </si>
  <si>
    <t xml:space="preserve">Lê Thị Kiều </t>
  </si>
  <si>
    <t>Phương</t>
  </si>
  <si>
    <t>03/11/1999</t>
  </si>
  <si>
    <t xml:space="preserve">Ngô Thị Thanh </t>
  </si>
  <si>
    <t>Quỳnh</t>
  </si>
  <si>
    <t>27/12/1999</t>
  </si>
  <si>
    <t>Sương</t>
  </si>
  <si>
    <t>18/12/1999</t>
  </si>
  <si>
    <t xml:space="preserve">Đàng Thị An </t>
  </si>
  <si>
    <t>Tâm</t>
  </si>
  <si>
    <t xml:space="preserve">Nguyễn Thị Kim </t>
  </si>
  <si>
    <t>Tiến</t>
  </si>
  <si>
    <t>20/07/1999</t>
  </si>
  <si>
    <t xml:space="preserve">Nguyễn Bích </t>
  </si>
  <si>
    <t>Tuyền</t>
  </si>
  <si>
    <t>19/06/1999</t>
  </si>
  <si>
    <t>Thanh</t>
  </si>
  <si>
    <t xml:space="preserve">Bùi Thị Kim </t>
  </si>
  <si>
    <t>Thảo</t>
  </si>
  <si>
    <t>Tho</t>
  </si>
  <si>
    <t xml:space="preserve">Từ Thị Kim </t>
  </si>
  <si>
    <t>Thôi</t>
  </si>
  <si>
    <t>16/02/1996</t>
  </si>
  <si>
    <t xml:space="preserve">Lê Hồng </t>
  </si>
  <si>
    <t>Thủy</t>
  </si>
  <si>
    <t>20/10/1999</t>
  </si>
  <si>
    <t xml:space="preserve">Đàng Thị Thanh </t>
  </si>
  <si>
    <t>Thúy</t>
  </si>
  <si>
    <t xml:space="preserve">Thạch Đàng Y Nữ Anh </t>
  </si>
  <si>
    <t>Thư</t>
  </si>
  <si>
    <t xml:space="preserve">Võ Thị Thanh </t>
  </si>
  <si>
    <t>Trà</t>
  </si>
  <si>
    <t>19/02/1999</t>
  </si>
  <si>
    <t xml:space="preserve">Bùi Thị Kiều </t>
  </si>
  <si>
    <t>Trang</t>
  </si>
  <si>
    <t>30/04/1998</t>
  </si>
  <si>
    <t>17/03/1999</t>
  </si>
  <si>
    <t xml:space="preserve">Nguyễn Ngọc Bảo </t>
  </si>
  <si>
    <t>Trúc</t>
  </si>
  <si>
    <t>22/03/1999</t>
  </si>
  <si>
    <t xml:space="preserve">Lê Huỳnh Thảo </t>
  </si>
  <si>
    <t>Uyên</t>
  </si>
  <si>
    <t>04/09/1999</t>
  </si>
  <si>
    <t xml:space="preserve">Lý Ngọc </t>
  </si>
  <si>
    <t>Uyển</t>
  </si>
  <si>
    <t>15/04/1999</t>
  </si>
  <si>
    <t xml:space="preserve">Lê Tường </t>
  </si>
  <si>
    <t>Vi</t>
  </si>
  <si>
    <t>29/07/1999</t>
  </si>
  <si>
    <t xml:space="preserve">Nguyễn Thị Trường </t>
  </si>
  <si>
    <t xml:space="preserve">Nguyễn Thị Ngọc </t>
  </si>
  <si>
    <t>Xuyến</t>
  </si>
  <si>
    <t>Bình</t>
  </si>
  <si>
    <t>Giang</t>
  </si>
  <si>
    <t>Hảo</t>
  </si>
  <si>
    <t>Hiền</t>
  </si>
  <si>
    <t xml:space="preserve">Nguyễn Ngọc Thúy </t>
  </si>
  <si>
    <t>M22B</t>
  </si>
  <si>
    <t>27/05/1999</t>
  </si>
  <si>
    <t xml:space="preserve">Trần Lan </t>
  </si>
  <si>
    <t xml:space="preserve">Đặng Nữ Hồng </t>
  </si>
  <si>
    <t>Ánh</t>
  </si>
  <si>
    <t xml:space="preserve">Đặng Thị Mỹ </t>
  </si>
  <si>
    <t>Duyên</t>
  </si>
  <si>
    <t xml:space="preserve">Đặng Thị Hồng </t>
  </si>
  <si>
    <t>Dư</t>
  </si>
  <si>
    <t>06/06/1999</t>
  </si>
  <si>
    <t xml:space="preserve">Ngô Thị Bích </t>
  </si>
  <si>
    <t>14/07/1999</t>
  </si>
  <si>
    <t xml:space="preserve">Chamaléa Thị </t>
  </si>
  <si>
    <t xml:space="preserve">Nguyễn Phúc </t>
  </si>
  <si>
    <t>07/07/1999</t>
  </si>
  <si>
    <t>15/12/1997</t>
  </si>
  <si>
    <t xml:space="preserve">Nguyễn Phụng </t>
  </si>
  <si>
    <t>Hoàng</t>
  </si>
  <si>
    <t xml:space="preserve">Phạm Thị Mỹ </t>
  </si>
  <si>
    <t>Hợp</t>
  </si>
  <si>
    <t>07/09/1999</t>
  </si>
  <si>
    <t>Huyền</t>
  </si>
  <si>
    <t>01/11/1999</t>
  </si>
  <si>
    <t xml:space="preserve">Lý Thùy Mai </t>
  </si>
  <si>
    <t>Hường</t>
  </si>
  <si>
    <t xml:space="preserve">Đinh Thị </t>
  </si>
  <si>
    <t>Kiều</t>
  </si>
  <si>
    <t xml:space="preserve">Lê Thị Mỹ </t>
  </si>
  <si>
    <t>Lệ</t>
  </si>
  <si>
    <t>09/05/1998</t>
  </si>
  <si>
    <t xml:space="preserve">Trần Thị Thúy </t>
  </si>
  <si>
    <t xml:space="preserve">Võ Minh </t>
  </si>
  <si>
    <t>Lộc</t>
  </si>
  <si>
    <t>07/11/1999</t>
  </si>
  <si>
    <t>Mai</t>
  </si>
  <si>
    <t>10/08/1998</t>
  </si>
  <si>
    <t xml:space="preserve">Cù Thị </t>
  </si>
  <si>
    <t>11/10/1999</t>
  </si>
  <si>
    <t xml:space="preserve">Kiều Ngân Kim </t>
  </si>
  <si>
    <t xml:space="preserve">Nguyễn Thị Bích </t>
  </si>
  <si>
    <t>Nhạn</t>
  </si>
  <si>
    <t>13/04/1999</t>
  </si>
  <si>
    <t xml:space="preserve">Nguyễn Thị Hồng </t>
  </si>
  <si>
    <t>25/02/1999</t>
  </si>
  <si>
    <t xml:space="preserve">Phạm Thụy Yến </t>
  </si>
  <si>
    <t xml:space="preserve">Nguyễn Ngọc Bích </t>
  </si>
  <si>
    <t>24/12/1999</t>
  </si>
  <si>
    <t xml:space="preserve">Đỗ Lan </t>
  </si>
  <si>
    <t xml:space="preserve">Huỳnh Thị Ngọc </t>
  </si>
  <si>
    <t>Quý</t>
  </si>
  <si>
    <t xml:space="preserve">Nguyễn Ngô Huệ </t>
  </si>
  <si>
    <t>05/01/1999</t>
  </si>
  <si>
    <t xml:space="preserve">Phan Thị Thảo </t>
  </si>
  <si>
    <t>12/10/1999</t>
  </si>
  <si>
    <t>08/08/1999</t>
  </si>
  <si>
    <t>15/11/1999</t>
  </si>
  <si>
    <t>Thiện</t>
  </si>
  <si>
    <t>03/12/1999</t>
  </si>
  <si>
    <t>09/12/1998</t>
  </si>
  <si>
    <t xml:space="preserve">Huỳnh Thanh </t>
  </si>
  <si>
    <t>09/06/1999</t>
  </si>
  <si>
    <t xml:space="preserve">Chế Thị Thùy </t>
  </si>
  <si>
    <t>21/07/1998</t>
  </si>
  <si>
    <t xml:space="preserve">Đoàn Bảo Khánh </t>
  </si>
  <si>
    <t>Trâm</t>
  </si>
  <si>
    <t>24/09/1999</t>
  </si>
  <si>
    <t xml:space="preserve">Lê Nguyễn Bảo </t>
  </si>
  <si>
    <t>Trân</t>
  </si>
  <si>
    <t>Trinh</t>
  </si>
  <si>
    <t>12/06/1999</t>
  </si>
  <si>
    <t xml:space="preserve">Đỗ Thị Thúy </t>
  </si>
  <si>
    <t>Vân</t>
  </si>
  <si>
    <t>12/04/1999</t>
  </si>
  <si>
    <t xml:space="preserve">Nguyễn Thị Tuyết </t>
  </si>
  <si>
    <t xml:space="preserve">Phạm Thị Thảo </t>
  </si>
  <si>
    <t>Vy</t>
  </si>
  <si>
    <t>22/09/1999</t>
  </si>
  <si>
    <t xml:space="preserve">Đỗ Thị Hồng </t>
  </si>
  <si>
    <t>Yến</t>
  </si>
  <si>
    <t>28/11/1999</t>
  </si>
  <si>
    <t>11/09/1999</t>
  </si>
  <si>
    <t xml:space="preserve">Nguyễn Đào Huyền </t>
  </si>
  <si>
    <t>09/02/1999</t>
  </si>
  <si>
    <t xml:space="preserve">Nguyễn Thị Trúc </t>
  </si>
  <si>
    <t xml:space="preserve">Nguyễn Thị ý </t>
  </si>
  <si>
    <t>Quy</t>
  </si>
  <si>
    <t>23/04/1999</t>
  </si>
  <si>
    <t xml:space="preserve">Trần Thị </t>
  </si>
  <si>
    <t>24/04/1999</t>
  </si>
  <si>
    <t xml:space="preserve">Lộ Thị </t>
  </si>
  <si>
    <t>10/04/1999</t>
  </si>
  <si>
    <t xml:space="preserve">Hoàng Thị Ngọc </t>
  </si>
  <si>
    <t>M22D</t>
  </si>
  <si>
    <t>20/01/1999</t>
  </si>
  <si>
    <t xml:space="preserve">Mấu Thị </t>
  </si>
  <si>
    <t>Bánh</t>
  </si>
  <si>
    <t xml:space="preserve">Y </t>
  </si>
  <si>
    <t>Châu</t>
  </si>
  <si>
    <t xml:space="preserve">Hà Kiều </t>
  </si>
  <si>
    <t xml:space="preserve">Hồ Thị Thu </t>
  </si>
  <si>
    <t>10/01/1999</t>
  </si>
  <si>
    <t xml:space="preserve">Lục Thị Mỹ </t>
  </si>
  <si>
    <t>Hạnh</t>
  </si>
  <si>
    <t>29/07/1998</t>
  </si>
  <si>
    <t xml:space="preserve">Cà </t>
  </si>
  <si>
    <t>11/01/1999</t>
  </si>
  <si>
    <t xml:space="preserve">Đỗ Như </t>
  </si>
  <si>
    <t>29/11/1999</t>
  </si>
  <si>
    <t xml:space="preserve">Đàng Thị Mỹ </t>
  </si>
  <si>
    <t>Huệ</t>
  </si>
  <si>
    <t>23/06/1997</t>
  </si>
  <si>
    <t xml:space="preserve">Nguyễn Thị Lan </t>
  </si>
  <si>
    <t>02/11/1999</t>
  </si>
  <si>
    <t xml:space="preserve">Đặng Thanh </t>
  </si>
  <si>
    <t xml:space="preserve">Trần Thị Xuân </t>
  </si>
  <si>
    <t>Kim</t>
  </si>
  <si>
    <t>07/02/1997</t>
  </si>
  <si>
    <t xml:space="preserve">Thới Thị Mỹ </t>
  </si>
  <si>
    <t xml:space="preserve">Kiều Thị Hồng </t>
  </si>
  <si>
    <t>24/11/1999</t>
  </si>
  <si>
    <t xml:space="preserve">Võ Thị Thùy </t>
  </si>
  <si>
    <t>22/08/1999</t>
  </si>
  <si>
    <t>Lưỡng</t>
  </si>
  <si>
    <t>02/07/1998</t>
  </si>
  <si>
    <t xml:space="preserve">Phạm Thị Tuyết </t>
  </si>
  <si>
    <t>May</t>
  </si>
  <si>
    <t>02/04/1999</t>
  </si>
  <si>
    <t xml:space="preserve">Lưu Hồ Hoàn </t>
  </si>
  <si>
    <t>14/11/1999</t>
  </si>
  <si>
    <t xml:space="preserve">Phạm Thị </t>
  </si>
  <si>
    <t xml:space="preserve">Phan Thị </t>
  </si>
  <si>
    <t>Mỹ</t>
  </si>
  <si>
    <t>17/01/1998</t>
  </si>
  <si>
    <t xml:space="preserve">Thuận Thị San </t>
  </si>
  <si>
    <t>Nin</t>
  </si>
  <si>
    <t xml:space="preserve">Huỳnh Thị Kim </t>
  </si>
  <si>
    <t>02/09/1999</t>
  </si>
  <si>
    <t>30/11/1999</t>
  </si>
  <si>
    <t xml:space="preserve">Lang Thị Minh </t>
  </si>
  <si>
    <t xml:space="preserve">Cao Thị </t>
  </si>
  <si>
    <t>15/02/1999</t>
  </si>
  <si>
    <t>13/05/1999</t>
  </si>
  <si>
    <t xml:space="preserve">Đồng Cẩm </t>
  </si>
  <si>
    <t>12/07/1999</t>
  </si>
  <si>
    <t>Phụng</t>
  </si>
  <si>
    <t>18/09/1999</t>
  </si>
  <si>
    <t>28/02/1999</t>
  </si>
  <si>
    <t xml:space="preserve">PhùNg Thị Thanh </t>
  </si>
  <si>
    <t>Quyên</t>
  </si>
  <si>
    <t>Tiển</t>
  </si>
  <si>
    <t xml:space="preserve">Nguyễn Võ Thúy </t>
  </si>
  <si>
    <t xml:space="preserve">Trương Thị </t>
  </si>
  <si>
    <t>Thắm</t>
  </si>
  <si>
    <t>02/06/1999</t>
  </si>
  <si>
    <t xml:space="preserve">Ngô Thị Lệ </t>
  </si>
  <si>
    <t>Thơ</t>
  </si>
  <si>
    <t>29/12/1999</t>
  </si>
  <si>
    <t xml:space="preserve">Hà Thị </t>
  </si>
  <si>
    <t xml:space="preserve">Nguyễn Thị Mai </t>
  </si>
  <si>
    <t>Thừa</t>
  </si>
  <si>
    <t>10/07/1999</t>
  </si>
  <si>
    <t>Thương</t>
  </si>
  <si>
    <t xml:space="preserve">Nguyễn Thuỳ </t>
  </si>
  <si>
    <t>10/09/1999</t>
  </si>
  <si>
    <t xml:space="preserve">Nguyễn Thị Tố </t>
  </si>
  <si>
    <t>22/02/1999</t>
  </si>
  <si>
    <t xml:space="preserve">Võ Mai Thu </t>
  </si>
  <si>
    <t xml:space="preserve">Lê Thị Quỳnh </t>
  </si>
  <si>
    <t xml:space="preserve">Ngô Xuân </t>
  </si>
  <si>
    <t>27/12/1997</t>
  </si>
  <si>
    <t xml:space="preserve">Trần Thị Bích </t>
  </si>
  <si>
    <t>Viên</t>
  </si>
  <si>
    <t xml:space="preserve">Hồ Túc </t>
  </si>
  <si>
    <t>Vỹ</t>
  </si>
  <si>
    <t>29/09/1999</t>
  </si>
  <si>
    <t xml:space="preserve">Hoàng Thị Hải </t>
  </si>
  <si>
    <t>18/02/1999</t>
  </si>
  <si>
    <t xml:space="preserve">Nguyễn Thị Hải </t>
  </si>
  <si>
    <t xml:space="preserve">Hoàng Thị Anh </t>
  </si>
  <si>
    <t>20/03/1998</t>
  </si>
  <si>
    <t xml:space="preserve">Lê Thị Thanh </t>
  </si>
  <si>
    <t>18/10/1999</t>
  </si>
  <si>
    <t xml:space="preserve">Trương Tú </t>
  </si>
  <si>
    <t xml:space="preserve">Phạm Võ Quế </t>
  </si>
  <si>
    <t>Chi</t>
  </si>
  <si>
    <t>M22G</t>
  </si>
  <si>
    <t xml:space="preserve">Hoàng Thị Mỹ </t>
  </si>
  <si>
    <t>10/05/1999</t>
  </si>
  <si>
    <t xml:space="preserve">Lê Diễm Ngân </t>
  </si>
  <si>
    <t>28/01/1999</t>
  </si>
  <si>
    <t xml:space="preserve">Đặng Thị Thanh </t>
  </si>
  <si>
    <t>Hoa</t>
  </si>
  <si>
    <t>Hoài</t>
  </si>
  <si>
    <t>24/02/1999</t>
  </si>
  <si>
    <t xml:space="preserve">Nguyễn Thị Châu </t>
  </si>
  <si>
    <t>10/10/1999</t>
  </si>
  <si>
    <t>11/11/1999</t>
  </si>
  <si>
    <t xml:space="preserve">Phan Thị Thu </t>
  </si>
  <si>
    <t>Hỷ</t>
  </si>
  <si>
    <t>06/12/1999</t>
  </si>
  <si>
    <t xml:space="preserve">Phạm Thị Nhật </t>
  </si>
  <si>
    <t>06/02/1999</t>
  </si>
  <si>
    <t xml:space="preserve">Hồ Thị Kim </t>
  </si>
  <si>
    <t>Liên</t>
  </si>
  <si>
    <t>26/03/1999</t>
  </si>
  <si>
    <t xml:space="preserve">Ca Thị </t>
  </si>
  <si>
    <t>Loan</t>
  </si>
  <si>
    <t>27/05/1998</t>
  </si>
  <si>
    <t xml:space="preserve">Huỳnh Nguyễn Trúc </t>
  </si>
  <si>
    <t>25/08/1999</t>
  </si>
  <si>
    <t xml:space="preserve">Chế Thị Ngọc </t>
  </si>
  <si>
    <t xml:space="preserve">Đặng Thị Thùy </t>
  </si>
  <si>
    <t>Mi</t>
  </si>
  <si>
    <t>30/10/1999</t>
  </si>
  <si>
    <t>06/12/1997</t>
  </si>
  <si>
    <t xml:space="preserve">Nguyễn Thị Trà </t>
  </si>
  <si>
    <t>14/02/1999</t>
  </si>
  <si>
    <t>13/10/1999</t>
  </si>
  <si>
    <t>Nghi</t>
  </si>
  <si>
    <t>19/07/1999</t>
  </si>
  <si>
    <t xml:space="preserve">Mang Thị </t>
  </si>
  <si>
    <t xml:space="preserve">Châu Hoài </t>
  </si>
  <si>
    <t>Oanh</t>
  </si>
  <si>
    <t>04/12/1999</t>
  </si>
  <si>
    <t>10/08/1999</t>
  </si>
  <si>
    <t xml:space="preserve">Trần Quỳnh Như </t>
  </si>
  <si>
    <t xml:space="preserve">Thân Thị Trúc </t>
  </si>
  <si>
    <t>Phượng</t>
  </si>
  <si>
    <t>08/03/1999</t>
  </si>
  <si>
    <t xml:space="preserve">Ngụy Thị Kim </t>
  </si>
  <si>
    <t>Sản</t>
  </si>
  <si>
    <t>24/02/1998</t>
  </si>
  <si>
    <t xml:space="preserve">Nguyễn Thanh </t>
  </si>
  <si>
    <t>22/10/1999</t>
  </si>
  <si>
    <t xml:space="preserve">Mạnh Thị Cẩm </t>
  </si>
  <si>
    <t>Tiên</t>
  </si>
  <si>
    <t>03/08/1999</t>
  </si>
  <si>
    <t xml:space="preserve">Trượng Thị Cẩm </t>
  </si>
  <si>
    <t xml:space="preserve">Phạm Thị Kim </t>
  </si>
  <si>
    <t>Tình</t>
  </si>
  <si>
    <t>20/02/1996</t>
  </si>
  <si>
    <t xml:space="preserve">Nguyễn Minh </t>
  </si>
  <si>
    <t>05/03/1999</t>
  </si>
  <si>
    <t xml:space="preserve">Lê Thị Ngọc </t>
  </si>
  <si>
    <t>Thoa</t>
  </si>
  <si>
    <t>28/12/1999</t>
  </si>
  <si>
    <t xml:space="preserve">Võ Thị Minh </t>
  </si>
  <si>
    <t>Thu</t>
  </si>
  <si>
    <t>13/06/1999</t>
  </si>
  <si>
    <t>Thuận</t>
  </si>
  <si>
    <t xml:space="preserve">Vương Thị </t>
  </si>
  <si>
    <t>27/03/1999</t>
  </si>
  <si>
    <t xml:space="preserve">Nguyễn Thị Bảo </t>
  </si>
  <si>
    <t>05/09/1999</t>
  </si>
  <si>
    <t xml:space="preserve">Trần Hoài </t>
  </si>
  <si>
    <t xml:space="preserve">Huỳnh Thị </t>
  </si>
  <si>
    <t>27/10/1998</t>
  </si>
  <si>
    <t>Vương</t>
  </si>
  <si>
    <t>Xuân</t>
  </si>
  <si>
    <t>01/01/1998</t>
  </si>
  <si>
    <t xml:space="preserve">Kơ Jong Prong Nai </t>
  </si>
  <si>
    <t>23/09/1999</t>
  </si>
  <si>
    <t xml:space="preserve">Đoàn Thị Mỹ </t>
  </si>
  <si>
    <t>18/03/1999</t>
  </si>
  <si>
    <t>28/09/1999</t>
  </si>
  <si>
    <t xml:space="preserve">Phạm Thị Thanh </t>
  </si>
  <si>
    <t>25/04/1999</t>
  </si>
  <si>
    <t xml:space="preserve">Vũ Thị </t>
  </si>
  <si>
    <t>13/11/1999</t>
  </si>
  <si>
    <t>M22C</t>
  </si>
  <si>
    <t xml:space="preserve">Đoàn Nhật </t>
  </si>
  <si>
    <t>17/07/1999</t>
  </si>
  <si>
    <t xml:space="preserve">Trương Thị Mỹ </t>
  </si>
  <si>
    <t>20/05/1999</t>
  </si>
  <si>
    <t xml:space="preserve">ĐoàN Thị TườNg </t>
  </si>
  <si>
    <t xml:space="preserve">Đinh Thị Thu </t>
  </si>
  <si>
    <t>07/02/1999</t>
  </si>
  <si>
    <t xml:space="preserve">Đoàn Ngọc </t>
  </si>
  <si>
    <t>Hân</t>
  </si>
  <si>
    <t>14/04/1998</t>
  </si>
  <si>
    <t>12/06/1996</t>
  </si>
  <si>
    <t>03/07/1999</t>
  </si>
  <si>
    <t xml:space="preserve">Lương Thị Thu </t>
  </si>
  <si>
    <t>Hồi</t>
  </si>
  <si>
    <t>20/02/1999</t>
  </si>
  <si>
    <t xml:space="preserve">Lê Thị Kim </t>
  </si>
  <si>
    <t>Huế</t>
  </si>
  <si>
    <t>18/07/1998</t>
  </si>
  <si>
    <t>NguyễN Ngọc</t>
  </si>
  <si>
    <t>09/08/1999</t>
  </si>
  <si>
    <t>16/08/1992</t>
  </si>
  <si>
    <t xml:space="preserve">Đỗ Thị Mỹ </t>
  </si>
  <si>
    <t>07/04/1999</t>
  </si>
  <si>
    <t xml:space="preserve">Võ Thị Kim </t>
  </si>
  <si>
    <t>Lư</t>
  </si>
  <si>
    <t>15/10/1999</t>
  </si>
  <si>
    <t xml:space="preserve">Pi Năng Thị </t>
  </si>
  <si>
    <t>10/02/1997</t>
  </si>
  <si>
    <t xml:space="preserve">Lê Nguyên Diễm </t>
  </si>
  <si>
    <t>18/12/1997</t>
  </si>
  <si>
    <t>29/03/1999</t>
  </si>
  <si>
    <t>25/05/1999</t>
  </si>
  <si>
    <t xml:space="preserve">Lê Hoàng Mai </t>
  </si>
  <si>
    <t xml:space="preserve">Cao Nguyễn Thúy </t>
  </si>
  <si>
    <t xml:space="preserve">Ca Thị Yến </t>
  </si>
  <si>
    <t>02/07/1999</t>
  </si>
  <si>
    <t xml:space="preserve">Trần Quỳnh </t>
  </si>
  <si>
    <t xml:space="preserve">Đỗ Thị Minh </t>
  </si>
  <si>
    <t xml:space="preserve">Trần Kim </t>
  </si>
  <si>
    <t xml:space="preserve">Trần Thị Thu </t>
  </si>
  <si>
    <t>23/01/1999</t>
  </si>
  <si>
    <t xml:space="preserve">Bùi Thị Hồng </t>
  </si>
  <si>
    <t>02/03/1999</t>
  </si>
  <si>
    <t xml:space="preserve">Đạt Thị Hồng </t>
  </si>
  <si>
    <t>27/11/1999</t>
  </si>
  <si>
    <t xml:space="preserve">Trần Thị Dạ </t>
  </si>
  <si>
    <t>08/04/1993</t>
  </si>
  <si>
    <t>Thiệp</t>
  </si>
  <si>
    <t xml:space="preserve">Đặng Thị </t>
  </si>
  <si>
    <t xml:space="preserve">Nguyễn Cẩm </t>
  </si>
  <si>
    <t>Tiền</t>
  </si>
  <si>
    <t>21/01/1999</t>
  </si>
  <si>
    <t xml:space="preserve">Huỳnh Lam </t>
  </si>
  <si>
    <t>08/09/1999</t>
  </si>
  <si>
    <t>09/09/1998</t>
  </si>
  <si>
    <t>Tuyển</t>
  </si>
  <si>
    <t xml:space="preserve">Lê Thị Hoàng </t>
  </si>
  <si>
    <t xml:space="preserve">Phạm Hồng </t>
  </si>
  <si>
    <t>16/04/1999</t>
  </si>
  <si>
    <t xml:space="preserve">Phan Thị Hoài </t>
  </si>
  <si>
    <t xml:space="preserve">Dương Thị Kim </t>
  </si>
  <si>
    <t>10/06/1999</t>
  </si>
  <si>
    <t xml:space="preserve">Lưu Thị Mỹ </t>
  </si>
  <si>
    <t>27/09/1995</t>
  </si>
  <si>
    <t xml:space="preserve">Nguyễn Thị Huyền </t>
  </si>
  <si>
    <t>06/01/1999</t>
  </si>
  <si>
    <t xml:space="preserve">Hoàng Thị Thảo </t>
  </si>
  <si>
    <t>20/11/1998</t>
  </si>
  <si>
    <t xml:space="preserve">Tôn Nữ Quỳnh </t>
  </si>
  <si>
    <t xml:space="preserve">Trần Nguyễn Diệu </t>
  </si>
  <si>
    <t>19/12/1999</t>
  </si>
  <si>
    <t>03/12/1997</t>
  </si>
  <si>
    <t xml:space="preserve">Bùi Thị Tuyết </t>
  </si>
  <si>
    <t>30/03/1999</t>
  </si>
  <si>
    <t xml:space="preserve">Ngô Thị Hồng </t>
  </si>
  <si>
    <t>Ân</t>
  </si>
  <si>
    <t>M22E</t>
  </si>
  <si>
    <t>26/08/1998</t>
  </si>
  <si>
    <t>15/08/1999</t>
  </si>
  <si>
    <t xml:space="preserve">Hán Thị </t>
  </si>
  <si>
    <t>Đẹp</t>
  </si>
  <si>
    <t xml:space="preserve">Đổng Thị Thùy </t>
  </si>
  <si>
    <t xml:space="preserve">Huỳnh Thị Mỹ </t>
  </si>
  <si>
    <t>Ghin</t>
  </si>
  <si>
    <t xml:space="preserve">Ngô Thị Thu </t>
  </si>
  <si>
    <t xml:space="preserve">Châu Thị Lệ </t>
  </si>
  <si>
    <t>11/07/1998</t>
  </si>
  <si>
    <t xml:space="preserve">Đặng Thị Diệu </t>
  </si>
  <si>
    <t xml:space="preserve">Nguyễn Thị Ánh </t>
  </si>
  <si>
    <t>13/08/1998</t>
  </si>
  <si>
    <t>Trần Thị Hương</t>
  </si>
  <si>
    <t>21/9/1998</t>
  </si>
  <si>
    <t xml:space="preserve">Dương Duy Kim </t>
  </si>
  <si>
    <t>12/03/1999</t>
  </si>
  <si>
    <t>19/05/1996</t>
  </si>
  <si>
    <t xml:space="preserve">Đỗ Thị </t>
  </si>
  <si>
    <t>16/06/1999</t>
  </si>
  <si>
    <t xml:space="preserve">Vũ Thị Khánh </t>
  </si>
  <si>
    <t>02/09/1998</t>
  </si>
  <si>
    <t xml:space="preserve">Quảng Thị Ngọc </t>
  </si>
  <si>
    <t>20/10/1998</t>
  </si>
  <si>
    <t xml:space="preserve">Võ Thị Thúy </t>
  </si>
  <si>
    <t>16/03/1999</t>
  </si>
  <si>
    <t>01/08/1999</t>
  </si>
  <si>
    <t xml:space="preserve">Phạm Thị Yến </t>
  </si>
  <si>
    <t xml:space="preserve">Trần Thùy </t>
  </si>
  <si>
    <t>Nhơn</t>
  </si>
  <si>
    <t xml:space="preserve">Lê ánh Phương </t>
  </si>
  <si>
    <t xml:space="preserve">Mó </t>
  </si>
  <si>
    <t>Nương</t>
  </si>
  <si>
    <t>05/07/1998</t>
  </si>
  <si>
    <t xml:space="preserve">Huỳnh Thị Hồng </t>
  </si>
  <si>
    <t xml:space="preserve">Nguyễn Út Anh </t>
  </si>
  <si>
    <t>02/08/1999</t>
  </si>
  <si>
    <t xml:space="preserve">Tôn Thị Lệ </t>
  </si>
  <si>
    <t xml:space="preserve">Hán Thị Hồng </t>
  </si>
  <si>
    <t>Rim</t>
  </si>
  <si>
    <t>10/09/1997</t>
  </si>
  <si>
    <t xml:space="preserve">Lê Thị Thùy </t>
  </si>
  <si>
    <t>08/12/1995</t>
  </si>
  <si>
    <t xml:space="preserve">Bùi Thị </t>
  </si>
  <si>
    <t>04/06/1999</t>
  </si>
  <si>
    <t xml:space="preserve">Trần Thị Phương </t>
  </si>
  <si>
    <t>04/02/1999</t>
  </si>
  <si>
    <t xml:space="preserve">Dương Thị </t>
  </si>
  <si>
    <t xml:space="preserve">Nguyễn Xuân </t>
  </si>
  <si>
    <t xml:space="preserve">Thọ Nan Mỹ </t>
  </si>
  <si>
    <t>Trương</t>
  </si>
  <si>
    <t>05/04/1999</t>
  </si>
  <si>
    <t xml:space="preserve">Nguyễn Thị Hạ </t>
  </si>
  <si>
    <t>15/03/1999</t>
  </si>
  <si>
    <t>Vinh</t>
  </si>
  <si>
    <t>13/02/1999</t>
  </si>
  <si>
    <t xml:space="preserve">Hoàng Thị Kim </t>
  </si>
  <si>
    <t>20/04/1998</t>
  </si>
  <si>
    <t xml:space="preserve">Nguyễn Thị Minh </t>
  </si>
  <si>
    <t>13/04/1998</t>
  </si>
  <si>
    <t>26/11/1999</t>
  </si>
  <si>
    <t>Mến</t>
  </si>
  <si>
    <t>19/04/1999</t>
  </si>
  <si>
    <t xml:space="preserve">Đặng Thị Tuyết </t>
  </si>
  <si>
    <t xml:space="preserve">Lê Nguyễn Ngọc </t>
  </si>
  <si>
    <t xml:space="preserve">Lâm Thị Ngọc </t>
  </si>
  <si>
    <t>Ẩn</t>
  </si>
  <si>
    <t>M22P</t>
  </si>
  <si>
    <t xml:space="preserve">Đinh Thị Ngọc </t>
  </si>
  <si>
    <t>Bích</t>
  </si>
  <si>
    <t>Đài</t>
  </si>
  <si>
    <t xml:space="preserve">Mai Thị </t>
  </si>
  <si>
    <t xml:space="preserve">Ngô Thị Ngọc </t>
  </si>
  <si>
    <t xml:space="preserve">Trượng Thị Mỹ </t>
  </si>
  <si>
    <t>Kiên</t>
  </si>
  <si>
    <t xml:space="preserve">Đàng Thị Thảo </t>
  </si>
  <si>
    <t>Lan</t>
  </si>
  <si>
    <t xml:space="preserve">Nguyễn Thị Lệ </t>
  </si>
  <si>
    <t xml:space="preserve">Khiếu Vũ Thùy </t>
  </si>
  <si>
    <t xml:space="preserve">Mai Thị Yến </t>
  </si>
  <si>
    <t xml:space="preserve">Phan Thị Kiều </t>
  </si>
  <si>
    <t xml:space="preserve">Ta Pôn Thị </t>
  </si>
  <si>
    <t>Mây</t>
  </si>
  <si>
    <t xml:space="preserve">Huỳnh Thị Thu </t>
  </si>
  <si>
    <t xml:space="preserve">Trương Nguyễn Mỹ </t>
  </si>
  <si>
    <t>Na</t>
  </si>
  <si>
    <t>Nhơ</t>
  </si>
  <si>
    <t>Nữ</t>
  </si>
  <si>
    <t xml:space="preserve">Trần Thị Anh </t>
  </si>
  <si>
    <t xml:space="preserve">Trương Thị Lan </t>
  </si>
  <si>
    <t xml:space="preserve">Phạm Kim </t>
  </si>
  <si>
    <t>Quàng</t>
  </si>
  <si>
    <t xml:space="preserve">Glam Ma </t>
  </si>
  <si>
    <t>Rik</t>
  </si>
  <si>
    <t xml:space="preserve">Hán Thị Mỹ </t>
  </si>
  <si>
    <t>Sướng</t>
  </si>
  <si>
    <t xml:space="preserve">Huỳnh Trương Dạ </t>
  </si>
  <si>
    <t xml:space="preserve">Karơr Thị </t>
  </si>
  <si>
    <t>Thỏ</t>
  </si>
  <si>
    <t xml:space="preserve">Nông Thị </t>
  </si>
  <si>
    <t xml:space="preserve">Trần Thị Thanh </t>
  </si>
  <si>
    <t xml:space="preserve">Lê Ngọc </t>
  </si>
  <si>
    <t xml:space="preserve">Trần Thị Thiên </t>
  </si>
  <si>
    <t>Triệu</t>
  </si>
  <si>
    <t xml:space="preserve">Đoàn Thị Duy </t>
  </si>
  <si>
    <t xml:space="preserve">Phan Thị Thanh </t>
  </si>
  <si>
    <t xml:space="preserve">Đào Thị Mỹ </t>
  </si>
  <si>
    <t>Vẽ</t>
  </si>
  <si>
    <t xml:space="preserve">Phan Thị Bình </t>
  </si>
  <si>
    <t>Yên</t>
  </si>
  <si>
    <t>Lê Đào Kim</t>
  </si>
  <si>
    <t>Nguyễn Thị Lan</t>
  </si>
  <si>
    <t>Nguyễn Thị Huỳnh</t>
  </si>
  <si>
    <t>Võ Thị Thu</t>
  </si>
  <si>
    <t>Ngàn</t>
  </si>
  <si>
    <t xml:space="preserve">Ngô Thị </t>
  </si>
  <si>
    <t xml:space="preserve">Mai Thi </t>
  </si>
  <si>
    <t>Diện</t>
  </si>
  <si>
    <t xml:space="preserve">Lê Thị Vân </t>
  </si>
  <si>
    <t>M22H</t>
  </si>
  <si>
    <t xml:space="preserve">K Pă H </t>
  </si>
  <si>
    <t>Bưn</t>
  </si>
  <si>
    <t xml:space="preserve">Huỳnh Thị Anh </t>
  </si>
  <si>
    <t>Đào</t>
  </si>
  <si>
    <t xml:space="preserve">Huỳnh Thị Thúy </t>
  </si>
  <si>
    <t xml:space="preserve">Nguyễn Ngân </t>
  </si>
  <si>
    <t xml:space="preserve">Phan Thị Hồng </t>
  </si>
  <si>
    <t xml:space="preserve">Hờ </t>
  </si>
  <si>
    <t xml:space="preserve">Phan Trần Thị </t>
  </si>
  <si>
    <t>Kaly</t>
  </si>
  <si>
    <t xml:space="preserve">Lê Võ Thu </t>
  </si>
  <si>
    <t xml:space="preserve">Lê Thị Khánh </t>
  </si>
  <si>
    <t xml:space="preserve">Bo Bo Thị </t>
  </si>
  <si>
    <t>Mượn</t>
  </si>
  <si>
    <t xml:space="preserve">Châu Thị Mi </t>
  </si>
  <si>
    <t xml:space="preserve">Chamaléa Thụy Thanh </t>
  </si>
  <si>
    <t>Nhàn</t>
  </si>
  <si>
    <t xml:space="preserve">Hán Võ Lan </t>
  </si>
  <si>
    <t xml:space="preserve">Hồ Thị Huỳnh </t>
  </si>
  <si>
    <t xml:space="preserve">Nguyễn Thị Hà </t>
  </si>
  <si>
    <t>Ny</t>
  </si>
  <si>
    <t xml:space="preserve">Vũ Thị Hồng </t>
  </si>
  <si>
    <t>Phấn</t>
  </si>
  <si>
    <t xml:space="preserve">Đinh Thị Như </t>
  </si>
  <si>
    <t xml:space="preserve">Nguyễn Lâm út </t>
  </si>
  <si>
    <t xml:space="preserve">Đoàn Nguyên Ngọc </t>
  </si>
  <si>
    <t xml:space="preserve">Dương Thị Thiên </t>
  </si>
  <si>
    <t xml:space="preserve">Lê Thị Thao </t>
  </si>
  <si>
    <t>Thức</t>
  </si>
  <si>
    <t xml:space="preserve">Hán Thị Thanh </t>
  </si>
  <si>
    <t>Tố</t>
  </si>
  <si>
    <t xml:space="preserve">Phạm Ngọc </t>
  </si>
  <si>
    <t xml:space="preserve">Trịnh Thị Thu </t>
  </si>
  <si>
    <t xml:space="preserve">Võ Thị Hương </t>
  </si>
  <si>
    <t>Lang</t>
  </si>
  <si>
    <t>Trần Thị Kim</t>
  </si>
  <si>
    <t>Nghĩa</t>
  </si>
  <si>
    <t xml:space="preserve">Đào Thị </t>
  </si>
  <si>
    <t xml:space="preserve">Nguyễn Lệ </t>
  </si>
  <si>
    <t>Quân</t>
  </si>
  <si>
    <t xml:space="preserve">Vũ Trần Thủy </t>
  </si>
  <si>
    <t xml:space="preserve">Touneh </t>
  </si>
  <si>
    <t>Sara</t>
  </si>
  <si>
    <t xml:space="preserve">Hồ Thị Diệu </t>
  </si>
  <si>
    <t>M22K</t>
  </si>
  <si>
    <t xml:space="preserve">Nguyễn Thị Phương </t>
  </si>
  <si>
    <t xml:space="preserve">Kror H </t>
  </si>
  <si>
    <t>Diễm</t>
  </si>
  <si>
    <t xml:space="preserve">Hoàng Thị Minh </t>
  </si>
  <si>
    <t xml:space="preserve">Lại Thị Bích </t>
  </si>
  <si>
    <t xml:space="preserve">Phạm Thị Thu </t>
  </si>
  <si>
    <t xml:space="preserve">Phùng Thu </t>
  </si>
  <si>
    <t>Lanh</t>
  </si>
  <si>
    <t xml:space="preserve">Hà Thị Mỹ </t>
  </si>
  <si>
    <t xml:space="preserve">Hán Thị Diệu </t>
  </si>
  <si>
    <t xml:space="preserve">Lê Thị Hồ Mỹ </t>
  </si>
  <si>
    <t xml:space="preserve">Võ Thanh </t>
  </si>
  <si>
    <t xml:space="preserve">Lê Uyên </t>
  </si>
  <si>
    <t xml:space="preserve">Nguyễn Thị Như </t>
  </si>
  <si>
    <t>Siu</t>
  </si>
  <si>
    <t xml:space="preserve">Lê Thị Minh </t>
  </si>
  <si>
    <t xml:space="preserve">Hoàng Uyên </t>
  </si>
  <si>
    <t xml:space="preserve">Phú Thị Ngọc </t>
  </si>
  <si>
    <t>Thịnh</t>
  </si>
  <si>
    <t xml:space="preserve">Rơ Ông K </t>
  </si>
  <si>
    <t xml:space="preserve">Hán Xuân </t>
  </si>
  <si>
    <t>Thuy</t>
  </si>
  <si>
    <t xml:space="preserve">Đinh Thị Thanh </t>
  </si>
  <si>
    <t xml:space="preserve">Trần Thị Thùy </t>
  </si>
  <si>
    <t xml:space="preserve">Hồ Tiên </t>
  </si>
  <si>
    <t xml:space="preserve">Hồ Thị Thanh </t>
  </si>
  <si>
    <t>Truyền</t>
  </si>
  <si>
    <t xml:space="preserve">Trần Thị Lan </t>
  </si>
  <si>
    <t xml:space="preserve">Trượng Thị Kim </t>
  </si>
  <si>
    <t>Xá</t>
  </si>
  <si>
    <t xml:space="preserve">Ngô Thị Kiều </t>
  </si>
  <si>
    <t>Huyên</t>
  </si>
  <si>
    <t xml:space="preserve">Thái Thị Kim </t>
  </si>
  <si>
    <t xml:space="preserve">K Ly </t>
  </si>
  <si>
    <t xml:space="preserve">Ksor H </t>
  </si>
  <si>
    <t>Nhuen</t>
  </si>
  <si>
    <t>Đến</t>
  </si>
  <si>
    <t>M22I</t>
  </si>
  <si>
    <t xml:space="preserve">Thiết Thị Ngọc </t>
  </si>
  <si>
    <t>Định</t>
  </si>
  <si>
    <t xml:space="preserve">Phan Thị Thùy </t>
  </si>
  <si>
    <t xml:space="preserve">Hồ Thị Mỹ </t>
  </si>
  <si>
    <t>Khánh</t>
  </si>
  <si>
    <t>Lành</t>
  </si>
  <si>
    <t xml:space="preserve">Trần Nhật </t>
  </si>
  <si>
    <t xml:space="preserve">Trần Tú </t>
  </si>
  <si>
    <t xml:space="preserve">Phạm Thị Hồng </t>
  </si>
  <si>
    <t xml:space="preserve">Dương Ngọc Bích </t>
  </si>
  <si>
    <t xml:space="preserve">Lê Minh </t>
  </si>
  <si>
    <t>Quí</t>
  </si>
  <si>
    <t xml:space="preserve">Lê Như </t>
  </si>
  <si>
    <t xml:space="preserve">Bá Tuyết </t>
  </si>
  <si>
    <t xml:space="preserve">Phan Lê Kiều </t>
  </si>
  <si>
    <t>Thi</t>
  </si>
  <si>
    <t xml:space="preserve">Phú Thị Kim </t>
  </si>
  <si>
    <t>Thoại</t>
  </si>
  <si>
    <t xml:space="preserve">Lý Thị </t>
  </si>
  <si>
    <t>Tòng</t>
  </si>
  <si>
    <t xml:space="preserve">Phạm Ngọc Cát </t>
  </si>
  <si>
    <t>Tường</t>
  </si>
  <si>
    <t>Ty</t>
  </si>
  <si>
    <t xml:space="preserve">Nguyễn Sơn </t>
  </si>
  <si>
    <t xml:space="preserve">Võ Thị Thu </t>
  </si>
  <si>
    <t xml:space="preserve">Vạn Nữ Huyền </t>
  </si>
  <si>
    <t>Tranh</t>
  </si>
  <si>
    <t xml:space="preserve">Trần Thị Tố </t>
  </si>
  <si>
    <t>Vẹn</t>
  </si>
  <si>
    <t xml:space="preserve">Nguyễn Vũ Huyền </t>
  </si>
  <si>
    <t xml:space="preserve">Trương Thị Như </t>
  </si>
  <si>
    <t>Ý</t>
  </si>
  <si>
    <t xml:space="preserve">Trần Minh </t>
  </si>
  <si>
    <t>Đào Thị Mộng</t>
  </si>
  <si>
    <t>Trương Thị Mỹ</t>
  </si>
  <si>
    <t>Phạm Thị Thanh</t>
  </si>
  <si>
    <t>Lê Thị Minh</t>
  </si>
  <si>
    <t>19/12/1998</t>
  </si>
  <si>
    <t>17/10/1998</t>
  </si>
  <si>
    <t>04/12/1998</t>
  </si>
  <si>
    <t>15/09/1998</t>
  </si>
  <si>
    <t>28/03/1998</t>
  </si>
  <si>
    <t>25/08/1998</t>
  </si>
  <si>
    <t>04/12/1997</t>
  </si>
  <si>
    <t>02/05/1999</t>
  </si>
  <si>
    <t>08/12/1998</t>
  </si>
  <si>
    <t>11/02/1999</t>
  </si>
  <si>
    <t>20/09/1999</t>
  </si>
  <si>
    <t>30/05/1999</t>
  </si>
  <si>
    <t>05/06/1998</t>
  </si>
  <si>
    <t>10/01/1998</t>
  </si>
  <si>
    <t>12/09/1998</t>
  </si>
  <si>
    <t>20/11/1999</t>
  </si>
  <si>
    <t>18/05/1998</t>
  </si>
  <si>
    <t>16/7/1998</t>
  </si>
  <si>
    <t>20/04/1997</t>
  </si>
  <si>
    <t>15/10/1998</t>
  </si>
  <si>
    <t>30/07/1999</t>
  </si>
  <si>
    <t>04/03/1999</t>
  </si>
  <si>
    <t>06/08/1999</t>
  </si>
  <si>
    <t>20/06/1999</t>
  </si>
  <si>
    <t>29/10/1998</t>
  </si>
  <si>
    <t>04/07/1998</t>
  </si>
  <si>
    <t>27/07/1999</t>
  </si>
  <si>
    <t>28/06/1999</t>
  </si>
  <si>
    <t>02/03/1998</t>
  </si>
  <si>
    <t>01/03/1999</t>
  </si>
  <si>
    <t>18/08/1999</t>
  </si>
  <si>
    <t>23/07/1999</t>
  </si>
  <si>
    <t>22/04/1999</t>
  </si>
  <si>
    <t>21/07/1999</t>
  </si>
  <si>
    <t>04/01/1999</t>
  </si>
  <si>
    <t>22/06/1999</t>
  </si>
  <si>
    <t>10/12/1999</t>
  </si>
  <si>
    <t>11/12/1999</t>
  </si>
  <si>
    <t>17/10/1999</t>
  </si>
  <si>
    <t>11/05/1999</t>
  </si>
  <si>
    <t>26/01/1999</t>
  </si>
  <si>
    <t>07/06/1999</t>
  </si>
  <si>
    <t>23/08/1999</t>
  </si>
  <si>
    <t>08/09/1992</t>
  </si>
  <si>
    <t>16/05/1999</t>
  </si>
  <si>
    <t>05/05/1999</t>
  </si>
  <si>
    <t>06/03/1999</t>
  </si>
  <si>
    <t>07/03/1996</t>
  </si>
  <si>
    <t>12/04/1998</t>
  </si>
  <si>
    <t>22/12/1999</t>
  </si>
  <si>
    <t>27/09/1999</t>
  </si>
  <si>
    <t>28/10/1999</t>
  </si>
  <si>
    <t>14/03/1999</t>
  </si>
  <si>
    <t>17/05/1999</t>
  </si>
  <si>
    <t>10/03/1999</t>
  </si>
  <si>
    <t>07/05/1999</t>
  </si>
  <si>
    <t>13/05/1997</t>
  </si>
  <si>
    <t>29/05/1999</t>
  </si>
  <si>
    <t>09/09/1999</t>
  </si>
  <si>
    <t>22/04/1998</t>
  </si>
  <si>
    <t>01/07/1999</t>
  </si>
  <si>
    <t>19/11/1998</t>
  </si>
  <si>
    <t>21/05/1999</t>
  </si>
  <si>
    <t>01/02/1999</t>
  </si>
  <si>
    <t>16/08/1999</t>
  </si>
  <si>
    <t>13/03/1998</t>
  </si>
  <si>
    <t>14/04/1999</t>
  </si>
  <si>
    <t>18/06/1999</t>
  </si>
  <si>
    <t>25/12/1999</t>
  </si>
  <si>
    <t>18/07/1999</t>
  </si>
  <si>
    <t>11/04/1999</t>
  </si>
  <si>
    <t>17/12/1999</t>
  </si>
  <si>
    <t>10/05/1998</t>
  </si>
  <si>
    <t>03/02/1999</t>
  </si>
  <si>
    <t>16/09/1997</t>
  </si>
  <si>
    <t>01/01/1999</t>
  </si>
  <si>
    <t>12/12/1999</t>
  </si>
  <si>
    <t>02/10/1999</t>
  </si>
  <si>
    <t>11/03/1996</t>
  </si>
  <si>
    <t>03/03/1997</t>
  </si>
  <si>
    <t>11/11/1998</t>
  </si>
  <si>
    <t>03/09/1999</t>
  </si>
  <si>
    <t>05/02/1998</t>
  </si>
  <si>
    <t>25/03/1999</t>
  </si>
  <si>
    <t>29/10/1999</t>
  </si>
  <si>
    <t>01/04/1999</t>
  </si>
  <si>
    <t>15/12/1999</t>
  </si>
  <si>
    <t>24/12/1998</t>
  </si>
  <si>
    <t>30/06/1999</t>
  </si>
  <si>
    <t>30/12/1996</t>
  </si>
  <si>
    <t>14/06/1999</t>
  </si>
  <si>
    <t>30/11/1997</t>
  </si>
  <si>
    <t>08/01/1999</t>
  </si>
  <si>
    <t>13/06/1998</t>
  </si>
  <si>
    <t>29/06/1999</t>
  </si>
  <si>
    <t>03/01/1999</t>
  </si>
  <si>
    <t>09/10/1999</t>
  </si>
  <si>
    <t>23/06/1998</t>
  </si>
  <si>
    <t>24/10/1999</t>
  </si>
  <si>
    <t>13/03/1999</t>
  </si>
  <si>
    <t>28/03/1999</t>
  </si>
  <si>
    <t>01/06/1999</t>
  </si>
  <si>
    <t>31/12/1999</t>
  </si>
  <si>
    <t>20/08/1999</t>
  </si>
  <si>
    <t>11/06/1999</t>
  </si>
  <si>
    <t>11/03/1999</t>
  </si>
  <si>
    <t>31/05/1999</t>
  </si>
  <si>
    <t>09/04/1999</t>
  </si>
  <si>
    <t>07/08/1998</t>
  </si>
  <si>
    <t>10/11/1999</t>
  </si>
  <si>
    <t>21/11/1999</t>
  </si>
  <si>
    <t>07/11/1998</t>
  </si>
  <si>
    <t>15/05/1998</t>
  </si>
  <si>
    <t>25/12/1998</t>
  </si>
  <si>
    <t>26/12/1999</t>
  </si>
  <si>
    <t>12/01/1999</t>
  </si>
  <si>
    <t>22/11/1998</t>
  </si>
  <si>
    <t>25/10/1999</t>
  </si>
  <si>
    <t>04/11/1999</t>
  </si>
  <si>
    <t>10/07/1998</t>
  </si>
  <si>
    <t>12/05/1998</t>
  </si>
  <si>
    <t>16/11/1999</t>
  </si>
  <si>
    <t>15/04/1998</t>
  </si>
  <si>
    <t>14/11/1998</t>
  </si>
  <si>
    <t>15/11/1998</t>
  </si>
  <si>
    <t>17/09/1999</t>
  </si>
  <si>
    <t>04/04/1999</t>
  </si>
  <si>
    <t>30/08/1998</t>
  </si>
  <si>
    <t xml:space="preserve">Nguyễn Trần Phương </t>
  </si>
  <si>
    <t xml:space="preserve">Nguyễn Thị Kiều </t>
  </si>
  <si>
    <t>Hiếu</t>
  </si>
  <si>
    <t xml:space="preserve">Ngô Thị Trung </t>
  </si>
  <si>
    <t xml:space="preserve">Ksor H' </t>
  </si>
  <si>
    <t xml:space="preserve">Rmah H' </t>
  </si>
  <si>
    <t xml:space="preserve">Bùi Thị Khánh </t>
  </si>
  <si>
    <t>Lụa</t>
  </si>
  <si>
    <t xml:space="preserve">Ma </t>
  </si>
  <si>
    <t>Nhân</t>
  </si>
  <si>
    <t xml:space="preserve">Nguyễn Hoàng ý </t>
  </si>
  <si>
    <t xml:space="preserve">Phạm Nguyễn Quỳnh </t>
  </si>
  <si>
    <t>Nho</t>
  </si>
  <si>
    <t xml:space="preserve">Ksơr Hờ </t>
  </si>
  <si>
    <t>Nhuân</t>
  </si>
  <si>
    <t xml:space="preserve">Dương Thị Hồng </t>
  </si>
  <si>
    <t xml:space="preserve">Ka </t>
  </si>
  <si>
    <t xml:space="preserve">Trần Thị Ánh </t>
  </si>
  <si>
    <t>Sinh</t>
  </si>
  <si>
    <t xml:space="preserve">Lê Thị Hoài </t>
  </si>
  <si>
    <t xml:space="preserve">Huỳnh Thị Long </t>
  </si>
  <si>
    <t xml:space="preserve">Dương Thị Thanh </t>
  </si>
  <si>
    <t xml:space="preserve">Bùi Thị Thanh </t>
  </si>
  <si>
    <t xml:space="preserve">Nguyễn Hải </t>
  </si>
  <si>
    <t xml:space="preserve">Trương Công </t>
  </si>
  <si>
    <t xml:space="preserve">Trần Anh </t>
  </si>
  <si>
    <t>Cường</t>
  </si>
  <si>
    <t xml:space="preserve">Phạm Trung </t>
  </si>
  <si>
    <t>Lủy</t>
  </si>
  <si>
    <t xml:space="preserve">Phan Văn </t>
  </si>
  <si>
    <t>Phong</t>
  </si>
  <si>
    <t xml:space="preserve">Soh Ao Y </t>
  </si>
  <si>
    <t>Săk</t>
  </si>
  <si>
    <t xml:space="preserve">Lại Hồng Anh </t>
  </si>
  <si>
    <t xml:space="preserve">Tô Thị Triều </t>
  </si>
  <si>
    <t xml:space="preserve">Nguyễn Lê Thùy </t>
  </si>
  <si>
    <t>Tùng</t>
  </si>
  <si>
    <t xml:space="preserve">Cao Thị Thu </t>
  </si>
  <si>
    <t>Ba</t>
  </si>
  <si>
    <t xml:space="preserve">Phan Nhật </t>
  </si>
  <si>
    <t xml:space="preserve">Hoàng Văn </t>
  </si>
  <si>
    <t xml:space="preserve">Lâm Thiên </t>
  </si>
  <si>
    <t>Phát</t>
  </si>
  <si>
    <t xml:space="preserve">Trần Văn </t>
  </si>
  <si>
    <t>Tín</t>
  </si>
  <si>
    <t>H'văng</t>
  </si>
  <si>
    <t>Êban</t>
  </si>
  <si>
    <t xml:space="preserve">Quãng Thị Tố </t>
  </si>
  <si>
    <t>D13</t>
  </si>
  <si>
    <t>14/10/1999</t>
  </si>
  <si>
    <t>19/03/1999</t>
  </si>
  <si>
    <t>12/08/1999</t>
  </si>
  <si>
    <t>28/04/1999</t>
  </si>
  <si>
    <t>15/03/1997</t>
  </si>
  <si>
    <t>17/03/1998</t>
  </si>
  <si>
    <t>26/8/1999</t>
  </si>
  <si>
    <t>08/08/1998</t>
  </si>
  <si>
    <t>26/06/1999</t>
  </si>
  <si>
    <t>27/06/1997</t>
  </si>
  <si>
    <t>10/01/1997</t>
  </si>
  <si>
    <t>29/04/1999</t>
  </si>
  <si>
    <t>09/01/1999</t>
  </si>
  <si>
    <t>30/01/1999</t>
  </si>
  <si>
    <t>15/5/1999</t>
  </si>
  <si>
    <t>22/3/1999</t>
  </si>
  <si>
    <t>18/01/1999</t>
  </si>
  <si>
    <t>21/11/1997</t>
  </si>
  <si>
    <t>05/11/1998</t>
  </si>
  <si>
    <t>20/07/1997</t>
  </si>
  <si>
    <t>02/02/1998</t>
  </si>
  <si>
    <t>28/02/1998</t>
  </si>
  <si>
    <t>16/08/1986</t>
  </si>
  <si>
    <t>20/12/1998</t>
  </si>
  <si>
    <t>T17</t>
  </si>
  <si>
    <t>21/09/1999</t>
  </si>
  <si>
    <t>13/01/1997</t>
  </si>
  <si>
    <t>'14/12/1999</t>
  </si>
  <si>
    <t>24/08/1999</t>
  </si>
  <si>
    <t>'26/05/1997</t>
  </si>
  <si>
    <t>'31/01/1998</t>
  </si>
  <si>
    <t>'13/07/1999</t>
  </si>
  <si>
    <t>'20/11/1997</t>
  </si>
  <si>
    <t>20/08/1998</t>
  </si>
  <si>
    <t>N23</t>
  </si>
  <si>
    <t>10/10/1995</t>
  </si>
  <si>
    <t>07/03/1999</t>
  </si>
  <si>
    <t>24/06/1999</t>
  </si>
  <si>
    <t>19/01/1999</t>
  </si>
  <si>
    <t>M21P</t>
  </si>
  <si>
    <t>06/5/1995</t>
  </si>
  <si>
    <t>13/9/1995</t>
  </si>
  <si>
    <t>KẾT QUẢ HỌC TIẾNG ANH TĂNG CƯỜNG BẬC A2</t>
  </si>
  <si>
    <t>TRÌNH ĐỘ : CAO ĐẲNG - HÌNH THỨC ĐÀO TẠO : CHÍNH QUY KHÓA 2017 (không chuyên), NĂM HỌC 2018 - 2019</t>
  </si>
  <si>
    <t>1.</t>
  </si>
  <si>
    <r>
      <t xml:space="preserve">Sinh viên có </t>
    </r>
    <r>
      <rPr>
        <sz val="10"/>
        <color indexed="10"/>
        <rFont val="Tahoma"/>
        <family val="2"/>
      </rPr>
      <t>ĐHP &lt;5 (Chưa đạt)</t>
    </r>
    <r>
      <rPr>
        <sz val="10"/>
        <rFont val="Tahoma"/>
        <family val="2"/>
      </rPr>
      <t xml:space="preserve"> sẽ đăng ký học bổ túc thêm để theo học </t>
    </r>
    <r>
      <rPr>
        <sz val="10"/>
        <color indexed="10"/>
        <rFont val="Tahoma"/>
        <family val="2"/>
      </rPr>
      <t>cấp độ 5 (A2.3)</t>
    </r>
    <r>
      <rPr>
        <sz val="10"/>
        <rFont val="Tahoma"/>
        <family val="2"/>
      </rPr>
      <t>. Thời gian đăng ký: Từ ngày thông báo</t>
    </r>
  </si>
  <si>
    <r>
      <t xml:space="preserve">kết quả đến trước </t>
    </r>
    <r>
      <rPr>
        <sz val="10"/>
        <color indexed="12"/>
        <rFont val="Tahoma"/>
        <family val="2"/>
      </rPr>
      <t>16h00 ngày 03/8/2019</t>
    </r>
    <r>
      <rPr>
        <sz val="10"/>
        <rFont val="Tahoma"/>
        <family val="2"/>
      </rPr>
      <t>. Sau thời gian trên sinh viên nào chưa đăng ký coi như không tham gia học tập.</t>
    </r>
  </si>
  <si>
    <t>2.</t>
  </si>
  <si>
    <r>
      <t>Sinh viên có</t>
    </r>
    <r>
      <rPr>
        <sz val="10"/>
        <color indexed="10"/>
        <rFont val="Tahoma"/>
        <family val="2"/>
      </rPr>
      <t xml:space="preserve"> ĐHP&gt;=7.5 </t>
    </r>
    <r>
      <rPr>
        <sz val="10"/>
        <rFont val="Tahoma"/>
        <family val="2"/>
      </rPr>
      <t xml:space="preserve">được </t>
    </r>
    <r>
      <rPr>
        <sz val="10"/>
        <color indexed="10"/>
        <rFont val="Tahoma"/>
        <family val="2"/>
      </rPr>
      <t xml:space="preserve">miễn học cấp độ 5 (A2.3) và sẽ học </t>
    </r>
    <r>
      <rPr>
        <sz val="10"/>
        <color indexed="12"/>
        <rFont val="Tahoma"/>
        <family val="2"/>
      </rPr>
      <t>môn tiếng Anh chính khóa (sau khi kết thúc A2.3)</t>
    </r>
  </si>
  <si>
    <t>KẾT</t>
  </si>
  <si>
    <t>Cấp độ học</t>
  </si>
  <si>
    <t>Thời gian học cấp độ tiếp theo</t>
  </si>
  <si>
    <t>QUẢ</t>
  </si>
  <si>
    <t>tiếp theo</t>
  </si>
  <si>
    <t>ĐGBP</t>
  </si>
  <si>
    <t>ĐHP</t>
  </si>
  <si>
    <t>thi</t>
  </si>
  <si>
    <t xml:space="preserve">Điểm </t>
  </si>
  <si>
    <t>CHƯA ĐẠT</t>
  </si>
  <si>
    <t>ĐẠT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</si>
</sst>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"/>
    <numFmt numFmtId="179" formatCode="[Blue][&gt;10]&quot;Sai&quot;;[Black][&lt;=10]General;General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0"/>
      <color indexed="12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 quotePrefix="1">
      <alignment horizontal="right" vertical="center"/>
      <protection locked="0"/>
    </xf>
    <xf numFmtId="0" fontId="4" fillId="0" borderId="0" xfId="0" applyFont="1" applyFill="1" applyAlignment="1" applyProtection="1" quotePrefix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Continuous"/>
      <protection/>
    </xf>
    <xf numFmtId="0" fontId="10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178" fontId="2" fillId="0" borderId="0" xfId="0" applyNumberFormat="1" applyFont="1" applyFill="1" applyAlignment="1" applyProtection="1">
      <alignment vertical="center"/>
      <protection locked="0"/>
    </xf>
    <xf numFmtId="178" fontId="2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 quotePrefix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2" fontId="50" fillId="0" borderId="17" xfId="0" applyNumberFormat="1" applyFont="1" applyFill="1" applyBorder="1" applyAlignment="1" quotePrefix="1">
      <alignment horizontal="center" vertical="center"/>
    </xf>
    <xf numFmtId="0" fontId="50" fillId="0" borderId="0" xfId="0" applyFont="1" applyFill="1" applyAlignment="1">
      <alignment vertical="center"/>
    </xf>
    <xf numFmtId="179" fontId="5" fillId="0" borderId="1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14" fontId="5" fillId="0" borderId="17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9" fontId="32" fillId="0" borderId="17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6" fontId="5" fillId="0" borderId="17" xfId="0" applyNumberFormat="1" applyFont="1" applyFill="1" applyBorder="1" applyAlignment="1" quotePrefix="1">
      <alignment horizontal="center" vertical="center"/>
    </xf>
    <xf numFmtId="178" fontId="5" fillId="0" borderId="17" xfId="0" applyNumberFormat="1" applyFont="1" applyFill="1" applyBorder="1" applyAlignment="1" applyProtection="1">
      <alignment horizontal="center" vertical="center"/>
      <protection/>
    </xf>
    <xf numFmtId="178" fontId="5" fillId="0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13" xfId="0" applyNumberFormat="1" applyFont="1" applyFill="1" applyBorder="1" applyAlignment="1" applyProtection="1">
      <alignment horizontal="center" vertical="center"/>
      <protection/>
    </xf>
    <xf numFmtId="178" fontId="5" fillId="0" borderId="13" xfId="0" applyNumberFormat="1" applyFont="1" applyFill="1" applyBorder="1" applyAlignment="1">
      <alignment horizontal="center" vertical="center"/>
    </xf>
    <xf numFmtId="178" fontId="50" fillId="0" borderId="1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1" fillId="0" borderId="14" xfId="0" applyNumberFormat="1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 quotePrefix="1">
      <alignment horizontal="right" vertical="center"/>
    </xf>
    <xf numFmtId="0" fontId="4" fillId="33" borderId="0" xfId="0" applyNumberFormat="1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 applyProtection="1">
      <alignment vertical="center"/>
      <protection locked="0"/>
    </xf>
    <xf numFmtId="178" fontId="6" fillId="0" borderId="12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9"/>
  <sheetViews>
    <sheetView tabSelected="1" zoomScale="124" zoomScaleNormal="124" zoomScalePageLayoutView="0" workbookViewId="0" topLeftCell="A1">
      <pane ySplit="11" topLeftCell="A12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3.421875" style="2" customWidth="1"/>
    <col min="2" max="2" width="17.7109375" style="2" customWidth="1"/>
    <col min="3" max="3" width="8.00390625" style="2" customWidth="1"/>
    <col min="4" max="4" width="10.7109375" style="2" customWidth="1"/>
    <col min="5" max="5" width="6.7109375" style="17" customWidth="1"/>
    <col min="6" max="6" width="10.421875" style="17" customWidth="1"/>
    <col min="7" max="7" width="6.00390625" style="2" customWidth="1"/>
    <col min="8" max="8" width="5.140625" style="21" customWidth="1"/>
    <col min="9" max="9" width="5.57421875" style="23" customWidth="1"/>
    <col min="10" max="10" width="9.140625" style="2" customWidth="1"/>
    <col min="11" max="11" width="16.57421875" style="2" customWidth="1"/>
    <col min="12" max="12" width="27.140625" style="2" customWidth="1"/>
    <col min="13" max="16384" width="9.140625" style="2" customWidth="1"/>
  </cols>
  <sheetData>
    <row r="1" spans="1:9" s="1" customFormat="1" ht="21" customHeight="1">
      <c r="A1" s="24" t="s">
        <v>0</v>
      </c>
      <c r="B1" s="24"/>
      <c r="C1" s="24"/>
      <c r="D1" s="24"/>
      <c r="E1" s="24"/>
      <c r="F1" s="3"/>
      <c r="H1" s="20"/>
      <c r="I1" s="22"/>
    </row>
    <row r="2" spans="1:9" s="1" customFormat="1" ht="5.25" customHeight="1">
      <c r="A2" s="25"/>
      <c r="B2" s="25"/>
      <c r="C2" s="25"/>
      <c r="D2" s="25"/>
      <c r="E2" s="25"/>
      <c r="F2" s="4"/>
      <c r="H2" s="5"/>
      <c r="I2" s="22"/>
    </row>
    <row r="3" spans="1:12" s="6" customFormat="1" ht="18" customHeight="1">
      <c r="A3" s="26" t="s">
        <v>956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6" customFormat="1" ht="18" customHeight="1">
      <c r="A4" s="31" t="s">
        <v>957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9" s="7" customFormat="1" ht="4.5" customHeight="1">
      <c r="B5" s="27"/>
      <c r="C5" s="27"/>
      <c r="D5" s="27"/>
      <c r="E5" s="27"/>
      <c r="F5" s="8"/>
      <c r="G5" s="9"/>
      <c r="H5" s="10"/>
      <c r="I5" s="19"/>
    </row>
    <row r="6" spans="1:12" s="35" customFormat="1" ht="19.5" customHeight="1">
      <c r="A6" s="83" t="s">
        <v>958</v>
      </c>
      <c r="B6" s="84" t="s">
        <v>959</v>
      </c>
      <c r="C6" s="82"/>
      <c r="D6" s="34"/>
      <c r="E6" s="34"/>
      <c r="F6" s="34"/>
      <c r="G6" s="34"/>
      <c r="H6" s="34"/>
      <c r="I6" s="34"/>
      <c r="J6" s="34"/>
      <c r="K6" s="34"/>
      <c r="L6" s="82"/>
    </row>
    <row r="7" spans="1:12" s="35" customFormat="1" ht="17.25" customHeight="1">
      <c r="A7" s="83"/>
      <c r="B7" s="84" t="s">
        <v>960</v>
      </c>
      <c r="C7" s="82"/>
      <c r="D7" s="34"/>
      <c r="E7" s="34"/>
      <c r="F7" s="34"/>
      <c r="G7" s="34"/>
      <c r="H7" s="34"/>
      <c r="I7" s="34"/>
      <c r="J7" s="34"/>
      <c r="K7" s="34"/>
      <c r="L7" s="82"/>
    </row>
    <row r="8" spans="1:12" s="35" customFormat="1" ht="19.5" customHeight="1">
      <c r="A8" s="83" t="s">
        <v>961</v>
      </c>
      <c r="B8" s="84" t="s">
        <v>962</v>
      </c>
      <c r="C8" s="82"/>
      <c r="D8" s="34"/>
      <c r="E8" s="34"/>
      <c r="F8" s="34"/>
      <c r="G8" s="34"/>
      <c r="H8" s="34"/>
      <c r="I8" s="34"/>
      <c r="J8" s="34"/>
      <c r="K8" s="34"/>
      <c r="L8" s="82"/>
    </row>
    <row r="9" spans="1:8" ht="7.5" customHeight="1">
      <c r="A9" s="11"/>
      <c r="B9" s="12"/>
      <c r="C9" s="13"/>
      <c r="D9" s="11"/>
      <c r="E9" s="14"/>
      <c r="F9" s="14"/>
      <c r="G9" s="13"/>
      <c r="H9" s="13"/>
    </row>
    <row r="10" spans="1:12" s="3" customFormat="1" ht="16.5" customHeight="1">
      <c r="A10" s="72" t="s">
        <v>1</v>
      </c>
      <c r="B10" s="73" t="s">
        <v>2</v>
      </c>
      <c r="C10" s="74" t="s">
        <v>3</v>
      </c>
      <c r="D10" s="72" t="s">
        <v>4</v>
      </c>
      <c r="E10" s="72" t="s">
        <v>5</v>
      </c>
      <c r="F10" s="75" t="s">
        <v>6</v>
      </c>
      <c r="G10" s="15" t="s">
        <v>7</v>
      </c>
      <c r="H10" s="32" t="s">
        <v>971</v>
      </c>
      <c r="I10" s="88" t="s">
        <v>969</v>
      </c>
      <c r="J10" s="76" t="s">
        <v>963</v>
      </c>
      <c r="K10" s="76" t="s">
        <v>964</v>
      </c>
      <c r="L10" s="76" t="s">
        <v>965</v>
      </c>
    </row>
    <row r="11" spans="1:12" s="3" customFormat="1" ht="16.5" customHeight="1">
      <c r="A11" s="77"/>
      <c r="B11" s="78"/>
      <c r="C11" s="79"/>
      <c r="D11" s="77"/>
      <c r="E11" s="77"/>
      <c r="F11" s="80" t="s">
        <v>8</v>
      </c>
      <c r="G11" s="16" t="s">
        <v>968</v>
      </c>
      <c r="H11" s="33" t="s">
        <v>970</v>
      </c>
      <c r="I11" s="89"/>
      <c r="J11" s="81" t="s">
        <v>966</v>
      </c>
      <c r="K11" s="81" t="s">
        <v>967</v>
      </c>
      <c r="L11" s="81"/>
    </row>
    <row r="12" spans="1:13" s="3" customFormat="1" ht="19.5" customHeight="1">
      <c r="A12" s="18">
        <v>1</v>
      </c>
      <c r="B12" s="28" t="s">
        <v>9</v>
      </c>
      <c r="C12" s="30" t="s">
        <v>10</v>
      </c>
      <c r="D12" s="40">
        <v>1772010536</v>
      </c>
      <c r="E12" s="40" t="s">
        <v>11</v>
      </c>
      <c r="F12" s="43" t="s">
        <v>821</v>
      </c>
      <c r="G12" s="62">
        <v>5.9</v>
      </c>
      <c r="H12" s="64">
        <v>6.9</v>
      </c>
      <c r="I12" s="60">
        <v>6.5</v>
      </c>
      <c r="J12" s="49" t="s">
        <v>973</v>
      </c>
      <c r="K12" s="37" t="str">
        <f>IF(I12&gt;=7.5,"Miễn học A2.3",IF(I12&gt;=5,"Cấp độ 5 (A2.3)","Học bổ túc thêm"))</f>
        <v>Cấp độ 5 (A2.3)</v>
      </c>
      <c r="L12" s="36" t="str">
        <f>IF(OR(K12="Học bổ túc thêm",K12="Cấp độ 5 (A2.3)"),"Học kỳ 1 năm học 2019 - 2020","Học Tiếng Anh chính khóa")</f>
        <v>Học kỳ 1 năm học 2019 - 2020</v>
      </c>
      <c r="M12" s="38"/>
    </row>
    <row r="13" spans="1:13" s="3" customFormat="1" ht="19.5" customHeight="1">
      <c r="A13" s="18">
        <v>2</v>
      </c>
      <c r="B13" s="29" t="s">
        <v>12</v>
      </c>
      <c r="C13" s="30" t="s">
        <v>13</v>
      </c>
      <c r="D13" s="40">
        <v>1772010001</v>
      </c>
      <c r="E13" s="40" t="s">
        <v>11</v>
      </c>
      <c r="F13" s="53">
        <v>36363</v>
      </c>
      <c r="G13" s="62">
        <v>6.3</v>
      </c>
      <c r="H13" s="64">
        <v>6.7</v>
      </c>
      <c r="I13" s="60">
        <v>6.5</v>
      </c>
      <c r="J13" s="49" t="s">
        <v>973</v>
      </c>
      <c r="K13" s="37" t="str">
        <f>IF(I13&gt;=7.5,"Miễn học A2.3",IF(I13&gt;=5,"Cấp độ 5 (A2.3)","Học bổ túc thêm"))</f>
        <v>Cấp độ 5 (A2.3)</v>
      </c>
      <c r="L13" s="36" t="str">
        <f>IF(OR(K13="Học bổ túc thêm",K13="Cấp độ 5 (A2.3)"),"Học kỳ 1 năm học 2019 - 2020","Học Tiếng Anh chính khóa")</f>
        <v>Học kỳ 1 năm học 2019 - 2020</v>
      </c>
      <c r="M13" s="38"/>
    </row>
    <row r="14" spans="1:13" s="3" customFormat="1" ht="19.5" customHeight="1">
      <c r="A14" s="18">
        <v>3</v>
      </c>
      <c r="B14" s="29" t="s">
        <v>14</v>
      </c>
      <c r="C14" s="30" t="s">
        <v>15</v>
      </c>
      <c r="D14" s="40">
        <v>1772010009</v>
      </c>
      <c r="E14" s="40" t="s">
        <v>11</v>
      </c>
      <c r="F14" s="40" t="s">
        <v>16</v>
      </c>
      <c r="G14" s="62">
        <v>6.2</v>
      </c>
      <c r="H14" s="64">
        <v>5.1</v>
      </c>
      <c r="I14" s="60">
        <v>5.5</v>
      </c>
      <c r="J14" s="49" t="s">
        <v>973</v>
      </c>
      <c r="K14" s="37" t="str">
        <f>IF(I14&gt;=7.5,"Miễn học A2.3",IF(I14&gt;=5,"Cấp độ 5 (A2.3)","Học bổ túc thêm"))</f>
        <v>Cấp độ 5 (A2.3)</v>
      </c>
      <c r="L14" s="36" t="str">
        <f>IF(OR(K14="Học bổ túc thêm",K14="Cấp độ 5 (A2.3)"),"Học kỳ 1 năm học 2019 - 2020","Học Tiếng Anh chính khóa")</f>
        <v>Học kỳ 1 năm học 2019 - 2020</v>
      </c>
      <c r="M14" s="38"/>
    </row>
    <row r="15" spans="1:13" s="3" customFormat="1" ht="19.5" customHeight="1">
      <c r="A15" s="18">
        <v>4</v>
      </c>
      <c r="B15" s="28" t="s">
        <v>17</v>
      </c>
      <c r="C15" s="30" t="s">
        <v>18</v>
      </c>
      <c r="D15" s="40">
        <v>1772010560</v>
      </c>
      <c r="E15" s="40" t="s">
        <v>11</v>
      </c>
      <c r="F15" s="43" t="s">
        <v>822</v>
      </c>
      <c r="G15" s="62">
        <v>6.8</v>
      </c>
      <c r="H15" s="64">
        <v>5.8</v>
      </c>
      <c r="I15" s="60">
        <v>6.2</v>
      </c>
      <c r="J15" s="49" t="s">
        <v>973</v>
      </c>
      <c r="K15" s="37" t="str">
        <f>IF(I15&gt;=7.5,"Miễn học A2.3",IF(I15&gt;=5,"Cấp độ 5 (A2.3)","Học bổ túc thêm"))</f>
        <v>Cấp độ 5 (A2.3)</v>
      </c>
      <c r="L15" s="36" t="str">
        <f>IF(OR(K15="Học bổ túc thêm",K15="Cấp độ 5 (A2.3)"),"Học kỳ 1 năm học 2019 - 2020","Học Tiếng Anh chính khóa")</f>
        <v>Học kỳ 1 năm học 2019 - 2020</v>
      </c>
      <c r="M15" s="38"/>
    </row>
    <row r="16" spans="1:13" s="3" customFormat="1" ht="19.5" customHeight="1">
      <c r="A16" s="18">
        <v>5</v>
      </c>
      <c r="B16" s="29" t="s">
        <v>24</v>
      </c>
      <c r="C16" s="39" t="s">
        <v>25</v>
      </c>
      <c r="D16" s="40">
        <v>1772010025</v>
      </c>
      <c r="E16" s="40" t="s">
        <v>11</v>
      </c>
      <c r="F16" s="43" t="s">
        <v>26</v>
      </c>
      <c r="G16" s="62">
        <v>6.7</v>
      </c>
      <c r="H16" s="64">
        <v>6.1</v>
      </c>
      <c r="I16" s="60">
        <v>6.3</v>
      </c>
      <c r="J16" s="49" t="s">
        <v>973</v>
      </c>
      <c r="K16" s="37" t="str">
        <f>IF(I16&gt;=7.5,"Miễn học A2.3",IF(I16&gt;=5,"Cấp độ 5 (A2.3)","Học bổ túc thêm"))</f>
        <v>Cấp độ 5 (A2.3)</v>
      </c>
      <c r="L16" s="36" t="str">
        <f>IF(OR(K16="Học bổ túc thêm",K16="Cấp độ 5 (A2.3)"),"Học kỳ 1 năm học 2019 - 2020","Học Tiếng Anh chính khóa")</f>
        <v>Học kỳ 1 năm học 2019 - 2020</v>
      </c>
      <c r="M16" s="38"/>
    </row>
    <row r="17" spans="1:13" s="3" customFormat="1" ht="19.5" customHeight="1">
      <c r="A17" s="18">
        <v>6</v>
      </c>
      <c r="B17" s="28" t="s">
        <v>19</v>
      </c>
      <c r="C17" s="30" t="s">
        <v>20</v>
      </c>
      <c r="D17" s="40">
        <v>1772010568</v>
      </c>
      <c r="E17" s="40" t="s">
        <v>11</v>
      </c>
      <c r="F17" s="43" t="s">
        <v>824</v>
      </c>
      <c r="G17" s="62">
        <v>5.5</v>
      </c>
      <c r="H17" s="64">
        <v>6.6</v>
      </c>
      <c r="I17" s="60">
        <v>6.2</v>
      </c>
      <c r="J17" s="49" t="s">
        <v>973</v>
      </c>
      <c r="K17" s="37" t="str">
        <f>IF(I17&gt;=7.5,"Miễn học A2.3",IF(I17&gt;=5,"Cấp độ 5 (A2.3)","Học bổ túc thêm"))</f>
        <v>Cấp độ 5 (A2.3)</v>
      </c>
      <c r="L17" s="36" t="str">
        <f>IF(OR(K17="Học bổ túc thêm",K17="Cấp độ 5 (A2.3)"),"Học kỳ 1 năm học 2019 - 2020","Học Tiếng Anh chính khóa")</f>
        <v>Học kỳ 1 năm học 2019 - 2020</v>
      </c>
      <c r="M17" s="38"/>
    </row>
    <row r="18" spans="1:13" s="3" customFormat="1" ht="19.5" customHeight="1">
      <c r="A18" s="18">
        <v>7</v>
      </c>
      <c r="B18" s="29" t="s">
        <v>21</v>
      </c>
      <c r="C18" s="39" t="s">
        <v>22</v>
      </c>
      <c r="D18" s="40">
        <v>1772010033</v>
      </c>
      <c r="E18" s="40" t="s">
        <v>11</v>
      </c>
      <c r="F18" s="40" t="s">
        <v>23</v>
      </c>
      <c r="G18" s="62">
        <v>5.8</v>
      </c>
      <c r="H18" s="64">
        <v>5.4</v>
      </c>
      <c r="I18" s="60">
        <v>5.6</v>
      </c>
      <c r="J18" s="49" t="s">
        <v>973</v>
      </c>
      <c r="K18" s="37" t="str">
        <f>IF(I18&gt;=7.5,"Miễn học A2.3",IF(I18&gt;=5,"Cấp độ 5 (A2.3)","Học bổ túc thêm"))</f>
        <v>Cấp độ 5 (A2.3)</v>
      </c>
      <c r="L18" s="36" t="str">
        <f>IF(OR(K18="Học bổ túc thêm",K18="Cấp độ 5 (A2.3)"),"Học kỳ 1 năm học 2019 - 2020","Học Tiếng Anh chính khóa")</f>
        <v>Học kỳ 1 năm học 2019 - 2020</v>
      </c>
      <c r="M18" s="38"/>
    </row>
    <row r="19" spans="1:13" s="3" customFormat="1" ht="19.5" customHeight="1">
      <c r="A19" s="18">
        <v>8</v>
      </c>
      <c r="B19" s="28" t="s">
        <v>27</v>
      </c>
      <c r="C19" s="30" t="s">
        <v>28</v>
      </c>
      <c r="D19" s="40">
        <v>1772010576</v>
      </c>
      <c r="E19" s="40" t="s">
        <v>11</v>
      </c>
      <c r="F19" s="43" t="s">
        <v>118</v>
      </c>
      <c r="G19" s="62">
        <v>6</v>
      </c>
      <c r="H19" s="64">
        <v>6.7</v>
      </c>
      <c r="I19" s="60">
        <v>6.4</v>
      </c>
      <c r="J19" s="49" t="s">
        <v>973</v>
      </c>
      <c r="K19" s="37" t="str">
        <f>IF(I19&gt;=7.5,"Miễn học A2.3",IF(I19&gt;=5,"Cấp độ 5 (A2.3)","Học bổ túc thêm"))</f>
        <v>Cấp độ 5 (A2.3)</v>
      </c>
      <c r="L19" s="36" t="str">
        <f>IF(OR(K19="Học bổ túc thêm",K19="Cấp độ 5 (A2.3)"),"Học kỳ 1 năm học 2019 - 2020","Học Tiếng Anh chính khóa")</f>
        <v>Học kỳ 1 năm học 2019 - 2020</v>
      </c>
      <c r="M19" s="38"/>
    </row>
    <row r="20" spans="1:13" s="3" customFormat="1" ht="19.5" customHeight="1">
      <c r="A20" s="18">
        <v>9</v>
      </c>
      <c r="B20" s="29" t="s">
        <v>29</v>
      </c>
      <c r="C20" s="39" t="s">
        <v>30</v>
      </c>
      <c r="D20" s="40">
        <v>1772010057</v>
      </c>
      <c r="E20" s="40" t="s">
        <v>11</v>
      </c>
      <c r="F20" s="40" t="s">
        <v>31</v>
      </c>
      <c r="G20" s="62">
        <v>5.8</v>
      </c>
      <c r="H20" s="64">
        <v>6.4</v>
      </c>
      <c r="I20" s="60">
        <v>6.2</v>
      </c>
      <c r="J20" s="49" t="s">
        <v>973</v>
      </c>
      <c r="K20" s="37" t="str">
        <f>IF(I20&gt;=7.5,"Miễn học A2.3",IF(I20&gt;=5,"Cấp độ 5 (A2.3)","Học bổ túc thêm"))</f>
        <v>Cấp độ 5 (A2.3)</v>
      </c>
      <c r="L20" s="36" t="str">
        <f>IF(OR(K20="Học bổ túc thêm",K20="Cấp độ 5 (A2.3)"),"Học kỳ 1 năm học 2019 - 2020","Học Tiếng Anh chính khóa")</f>
        <v>Học kỳ 1 năm học 2019 - 2020</v>
      </c>
      <c r="M20" s="38"/>
    </row>
    <row r="21" spans="1:13" s="3" customFormat="1" ht="19.5" customHeight="1">
      <c r="A21" s="18">
        <v>10</v>
      </c>
      <c r="B21" s="29" t="s">
        <v>32</v>
      </c>
      <c r="C21" s="39" t="s">
        <v>33</v>
      </c>
      <c r="D21" s="40">
        <v>1772010065</v>
      </c>
      <c r="E21" s="40" t="s">
        <v>11</v>
      </c>
      <c r="F21" s="43" t="s">
        <v>34</v>
      </c>
      <c r="G21" s="62">
        <v>6.4</v>
      </c>
      <c r="H21" s="64">
        <v>5.3</v>
      </c>
      <c r="I21" s="60">
        <v>5.7</v>
      </c>
      <c r="J21" s="49" t="s">
        <v>973</v>
      </c>
      <c r="K21" s="37" t="str">
        <f>IF(I21&gt;=7.5,"Miễn học A2.3",IF(I21&gt;=5,"Cấp độ 5 (A2.3)","Học bổ túc thêm"))</f>
        <v>Cấp độ 5 (A2.3)</v>
      </c>
      <c r="L21" s="36" t="str">
        <f>IF(OR(K21="Học bổ túc thêm",K21="Cấp độ 5 (A2.3)"),"Học kỳ 1 năm học 2019 - 2020","Học Tiếng Anh chính khóa")</f>
        <v>Học kỳ 1 năm học 2019 - 2020</v>
      </c>
      <c r="M21" s="38"/>
    </row>
    <row r="22" spans="1:13" s="3" customFormat="1" ht="19.5" customHeight="1">
      <c r="A22" s="18">
        <v>11</v>
      </c>
      <c r="B22" s="29" t="s">
        <v>35</v>
      </c>
      <c r="C22" s="39" t="s">
        <v>36</v>
      </c>
      <c r="D22" s="40">
        <v>1772010073</v>
      </c>
      <c r="E22" s="40" t="s">
        <v>11</v>
      </c>
      <c r="F22" s="43" t="s">
        <v>37</v>
      </c>
      <c r="G22" s="62">
        <v>7.3</v>
      </c>
      <c r="H22" s="64">
        <v>6.6</v>
      </c>
      <c r="I22" s="60">
        <v>6.9</v>
      </c>
      <c r="J22" s="49" t="s">
        <v>973</v>
      </c>
      <c r="K22" s="37" t="str">
        <f>IF(I22&gt;=7.5,"Miễn học A2.3",IF(I22&gt;=5,"Cấp độ 5 (A2.3)","Học bổ túc thêm"))</f>
        <v>Cấp độ 5 (A2.3)</v>
      </c>
      <c r="L22" s="36" t="str">
        <f>IF(OR(K22="Học bổ túc thêm",K22="Cấp độ 5 (A2.3)"),"Học kỳ 1 năm học 2019 - 2020","Học Tiếng Anh chính khóa")</f>
        <v>Học kỳ 1 năm học 2019 - 2020</v>
      </c>
      <c r="M22" s="38"/>
    </row>
    <row r="23" spans="1:13" s="3" customFormat="1" ht="19.5" customHeight="1">
      <c r="A23" s="18">
        <v>12</v>
      </c>
      <c r="B23" s="28" t="s">
        <v>38</v>
      </c>
      <c r="C23" s="30" t="s">
        <v>36</v>
      </c>
      <c r="D23" s="40">
        <v>1772010584</v>
      </c>
      <c r="E23" s="40" t="s">
        <v>11</v>
      </c>
      <c r="F23" s="43" t="s">
        <v>205</v>
      </c>
      <c r="G23" s="62">
        <v>5.9</v>
      </c>
      <c r="H23" s="64">
        <v>6.6</v>
      </c>
      <c r="I23" s="60">
        <v>6.3</v>
      </c>
      <c r="J23" s="49" t="s">
        <v>973</v>
      </c>
      <c r="K23" s="37" t="str">
        <f>IF(I23&gt;=7.5,"Miễn học A2.3",IF(I23&gt;=5,"Cấp độ 5 (A2.3)","Học bổ túc thêm"))</f>
        <v>Cấp độ 5 (A2.3)</v>
      </c>
      <c r="L23" s="36" t="str">
        <f>IF(OR(K23="Học bổ túc thêm",K23="Cấp độ 5 (A2.3)"),"Học kỳ 1 năm học 2019 - 2020","Học Tiếng Anh chính khóa")</f>
        <v>Học kỳ 1 năm học 2019 - 2020</v>
      </c>
      <c r="M23" s="38"/>
    </row>
    <row r="24" spans="1:13" s="3" customFormat="1" ht="19.5" customHeight="1">
      <c r="A24" s="18">
        <v>13</v>
      </c>
      <c r="B24" s="29" t="s">
        <v>39</v>
      </c>
      <c r="C24" s="39" t="s">
        <v>40</v>
      </c>
      <c r="D24" s="40">
        <v>1772010089</v>
      </c>
      <c r="E24" s="40" t="s">
        <v>11</v>
      </c>
      <c r="F24" s="40" t="s">
        <v>41</v>
      </c>
      <c r="G24" s="62">
        <v>8.5</v>
      </c>
      <c r="H24" s="64">
        <v>7.5</v>
      </c>
      <c r="I24" s="60">
        <v>7.9</v>
      </c>
      <c r="J24" s="49" t="s">
        <v>973</v>
      </c>
      <c r="K24" s="37" t="str">
        <f>IF(I24&gt;=7.5,"Miễn học A2.3",IF(I24&gt;=5,"Cấp độ 5 (A2.3)","Học bổ túc thêm"))</f>
        <v>Miễn học A2.3</v>
      </c>
      <c r="L24" s="36" t="str">
        <f>IF(OR(K24="Học bổ túc thêm",K24="Cấp độ 5 (A2.3)"),"Học kỳ 1 năm học 2019 - 2020","Học Tiếng Anh chính khóa")</f>
        <v>Học Tiếng Anh chính khóa</v>
      </c>
      <c r="M24" s="38"/>
    </row>
    <row r="25" spans="1:13" s="3" customFormat="1" ht="19.5" customHeight="1">
      <c r="A25" s="18">
        <v>14</v>
      </c>
      <c r="B25" s="29" t="s">
        <v>42</v>
      </c>
      <c r="C25" s="30" t="s">
        <v>43</v>
      </c>
      <c r="D25" s="40">
        <v>1772010097</v>
      </c>
      <c r="E25" s="40" t="s">
        <v>11</v>
      </c>
      <c r="F25" s="43" t="s">
        <v>44</v>
      </c>
      <c r="G25" s="62">
        <v>6.7</v>
      </c>
      <c r="H25" s="64">
        <v>5.8</v>
      </c>
      <c r="I25" s="60">
        <v>6.2</v>
      </c>
      <c r="J25" s="49" t="s">
        <v>973</v>
      </c>
      <c r="K25" s="37" t="str">
        <f>IF(I25&gt;=7.5,"Miễn học A2.3",IF(I25&gt;=5,"Cấp độ 5 (A2.3)","Học bổ túc thêm"))</f>
        <v>Cấp độ 5 (A2.3)</v>
      </c>
      <c r="L25" s="36" t="str">
        <f>IF(OR(K25="Học bổ túc thêm",K25="Cấp độ 5 (A2.3)"),"Học kỳ 1 năm học 2019 - 2020","Học Tiếng Anh chính khóa")</f>
        <v>Học kỳ 1 năm học 2019 - 2020</v>
      </c>
      <c r="M25" s="38"/>
    </row>
    <row r="26" spans="1:13" s="3" customFormat="1" ht="19.5" customHeight="1">
      <c r="A26" s="18">
        <v>15</v>
      </c>
      <c r="B26" s="29" t="s">
        <v>45</v>
      </c>
      <c r="C26" s="39" t="s">
        <v>46</v>
      </c>
      <c r="D26" s="40">
        <v>1772010105</v>
      </c>
      <c r="E26" s="40" t="s">
        <v>11</v>
      </c>
      <c r="F26" s="40" t="s">
        <v>47</v>
      </c>
      <c r="G26" s="62">
        <v>7.4</v>
      </c>
      <c r="H26" s="64">
        <v>5.9</v>
      </c>
      <c r="I26" s="60">
        <v>6.5</v>
      </c>
      <c r="J26" s="49" t="s">
        <v>973</v>
      </c>
      <c r="K26" s="37" t="str">
        <f>IF(I26&gt;=7.5,"Miễn học A2.3",IF(I26&gt;=5,"Cấp độ 5 (A2.3)","Học bổ túc thêm"))</f>
        <v>Cấp độ 5 (A2.3)</v>
      </c>
      <c r="L26" s="36" t="str">
        <f>IF(OR(K26="Học bổ túc thêm",K26="Cấp độ 5 (A2.3)"),"Học kỳ 1 năm học 2019 - 2020","Học Tiếng Anh chính khóa")</f>
        <v>Học kỳ 1 năm học 2019 - 2020</v>
      </c>
      <c r="M26" s="38"/>
    </row>
    <row r="27" spans="1:13" s="3" customFormat="1" ht="19.5" customHeight="1">
      <c r="A27" s="18">
        <v>16</v>
      </c>
      <c r="B27" s="28" t="s">
        <v>48</v>
      </c>
      <c r="C27" s="30" t="s">
        <v>49</v>
      </c>
      <c r="D27" s="40">
        <v>1772010592</v>
      </c>
      <c r="E27" s="40" t="s">
        <v>11</v>
      </c>
      <c r="F27" s="43" t="s">
        <v>816</v>
      </c>
      <c r="G27" s="62">
        <v>6.1</v>
      </c>
      <c r="H27" s="64">
        <v>4.7</v>
      </c>
      <c r="I27" s="60">
        <v>5.3</v>
      </c>
      <c r="J27" s="49" t="s">
        <v>973</v>
      </c>
      <c r="K27" s="37" t="str">
        <f>IF(I27&gt;=7.5,"Miễn học A2.3",IF(I27&gt;=5,"Cấp độ 5 (A2.3)","Học bổ túc thêm"))</f>
        <v>Cấp độ 5 (A2.3)</v>
      </c>
      <c r="L27" s="36" t="str">
        <f>IF(OR(K27="Học bổ túc thêm",K27="Cấp độ 5 (A2.3)"),"Học kỳ 1 năm học 2019 - 2020","Học Tiếng Anh chính khóa")</f>
        <v>Học kỳ 1 năm học 2019 - 2020</v>
      </c>
      <c r="M27" s="38"/>
    </row>
    <row r="28" spans="1:13" s="3" customFormat="1" ht="19.5" customHeight="1">
      <c r="A28" s="18">
        <v>17</v>
      </c>
      <c r="B28" s="29" t="s">
        <v>50</v>
      </c>
      <c r="C28" s="39" t="s">
        <v>49</v>
      </c>
      <c r="D28" s="40">
        <v>1772010113</v>
      </c>
      <c r="E28" s="40" t="s">
        <v>11</v>
      </c>
      <c r="F28" s="40" t="s">
        <v>51</v>
      </c>
      <c r="G28" s="62">
        <v>7.4</v>
      </c>
      <c r="H28" s="64">
        <v>7.3</v>
      </c>
      <c r="I28" s="60">
        <v>7.3</v>
      </c>
      <c r="J28" s="49" t="s">
        <v>973</v>
      </c>
      <c r="K28" s="37" t="str">
        <f>IF(I28&gt;=7.5,"Miễn học A2.3",IF(I28&gt;=5,"Cấp độ 5 (A2.3)","Học bổ túc thêm"))</f>
        <v>Cấp độ 5 (A2.3)</v>
      </c>
      <c r="L28" s="36" t="str">
        <f>IF(OR(K28="Học bổ túc thêm",K28="Cấp độ 5 (A2.3)"),"Học kỳ 1 năm học 2019 - 2020","Học Tiếng Anh chính khóa")</f>
        <v>Học kỳ 1 năm học 2019 - 2020</v>
      </c>
      <c r="M28" s="38"/>
    </row>
    <row r="29" spans="1:13" s="3" customFormat="1" ht="19.5" customHeight="1">
      <c r="A29" s="18">
        <v>18</v>
      </c>
      <c r="B29" s="29" t="s">
        <v>52</v>
      </c>
      <c r="C29" s="39" t="s">
        <v>53</v>
      </c>
      <c r="D29" s="40">
        <v>1772010145</v>
      </c>
      <c r="E29" s="40" t="s">
        <v>11</v>
      </c>
      <c r="F29" s="43" t="s">
        <v>54</v>
      </c>
      <c r="G29" s="62">
        <v>6</v>
      </c>
      <c r="H29" s="64">
        <v>0</v>
      </c>
      <c r="I29" s="60">
        <v>2.4</v>
      </c>
      <c r="J29" s="49" t="s">
        <v>972</v>
      </c>
      <c r="K29" s="37" t="str">
        <f>IF(I29&gt;=7.5,"Miễn học A2.3",IF(I29&gt;=5,"Cấp độ 5 (A2.3)","Học bổ túc thêm"))</f>
        <v>Học bổ túc thêm</v>
      </c>
      <c r="L29" s="36" t="str">
        <f>IF(OR(K29="Học bổ túc thêm",K29="Cấp độ 5 (A2.3)"),"Học kỳ 1 năm học 2019 - 2020","Học Tiếng Anh chính khóa")</f>
        <v>Học kỳ 1 năm học 2019 - 2020</v>
      </c>
      <c r="M29" s="38"/>
    </row>
    <row r="30" spans="1:13" s="3" customFormat="1" ht="19.5" customHeight="1">
      <c r="A30" s="18">
        <v>19</v>
      </c>
      <c r="B30" s="29" t="s">
        <v>55</v>
      </c>
      <c r="C30" s="30" t="s">
        <v>56</v>
      </c>
      <c r="D30" s="40">
        <v>1772010153</v>
      </c>
      <c r="E30" s="40" t="s">
        <v>11</v>
      </c>
      <c r="F30" s="40" t="s">
        <v>57</v>
      </c>
      <c r="G30" s="62">
        <v>6.8</v>
      </c>
      <c r="H30" s="64">
        <v>5.5</v>
      </c>
      <c r="I30" s="60">
        <v>6</v>
      </c>
      <c r="J30" s="49" t="s">
        <v>973</v>
      </c>
      <c r="K30" s="37" t="str">
        <f>IF(I30&gt;=7.5,"Miễn học A2.3",IF(I30&gt;=5,"Cấp độ 5 (A2.3)","Học bổ túc thêm"))</f>
        <v>Cấp độ 5 (A2.3)</v>
      </c>
      <c r="L30" s="36" t="str">
        <f>IF(OR(K30="Học bổ túc thêm",K30="Cấp độ 5 (A2.3)"),"Học kỳ 1 năm học 2019 - 2020","Học Tiếng Anh chính khóa")</f>
        <v>Học kỳ 1 năm học 2019 - 2020</v>
      </c>
      <c r="M30" s="38"/>
    </row>
    <row r="31" spans="1:13" s="3" customFormat="1" ht="19.5" customHeight="1">
      <c r="A31" s="18">
        <v>20</v>
      </c>
      <c r="B31" s="29" t="s">
        <v>58</v>
      </c>
      <c r="C31" s="30" t="s">
        <v>59</v>
      </c>
      <c r="D31" s="40">
        <v>1772010169</v>
      </c>
      <c r="E31" s="40" t="s">
        <v>11</v>
      </c>
      <c r="F31" s="40" t="s">
        <v>60</v>
      </c>
      <c r="G31" s="62">
        <v>6.5</v>
      </c>
      <c r="H31" s="64">
        <v>5.5</v>
      </c>
      <c r="I31" s="60">
        <v>5.9</v>
      </c>
      <c r="J31" s="49" t="s">
        <v>973</v>
      </c>
      <c r="K31" s="37" t="str">
        <f>IF(I31&gt;=7.5,"Miễn học A2.3",IF(I31&gt;=5,"Cấp độ 5 (A2.3)","Học bổ túc thêm"))</f>
        <v>Cấp độ 5 (A2.3)</v>
      </c>
      <c r="L31" s="36" t="str">
        <f>IF(OR(K31="Học bổ túc thêm",K31="Cấp độ 5 (A2.3)"),"Học kỳ 1 năm học 2019 - 2020","Học Tiếng Anh chính khóa")</f>
        <v>Học kỳ 1 năm học 2019 - 2020</v>
      </c>
      <c r="M31" s="38"/>
    </row>
    <row r="32" spans="1:13" s="3" customFormat="1" ht="19.5" customHeight="1">
      <c r="A32" s="18">
        <v>21</v>
      </c>
      <c r="B32" s="29" t="s">
        <v>61</v>
      </c>
      <c r="C32" s="30" t="s">
        <v>62</v>
      </c>
      <c r="D32" s="40">
        <v>1772010177</v>
      </c>
      <c r="E32" s="40" t="s">
        <v>11</v>
      </c>
      <c r="F32" s="53">
        <v>36383</v>
      </c>
      <c r="G32" s="62">
        <v>5.5</v>
      </c>
      <c r="H32" s="64">
        <v>6</v>
      </c>
      <c r="I32" s="60">
        <v>5.8</v>
      </c>
      <c r="J32" s="49" t="s">
        <v>973</v>
      </c>
      <c r="K32" s="37" t="str">
        <f>IF(I32&gt;=7.5,"Miễn học A2.3",IF(I32&gt;=5,"Cấp độ 5 (A2.3)","Học bổ túc thêm"))</f>
        <v>Cấp độ 5 (A2.3)</v>
      </c>
      <c r="L32" s="36" t="str">
        <f>IF(OR(K32="Học bổ túc thêm",K32="Cấp độ 5 (A2.3)"),"Học kỳ 1 năm học 2019 - 2020","Học Tiếng Anh chính khóa")</f>
        <v>Học kỳ 1 năm học 2019 - 2020</v>
      </c>
      <c r="M32" s="38"/>
    </row>
    <row r="33" spans="1:13" s="3" customFormat="1" ht="19.5" customHeight="1">
      <c r="A33" s="18">
        <v>22</v>
      </c>
      <c r="B33" s="29" t="s">
        <v>64</v>
      </c>
      <c r="C33" s="30" t="s">
        <v>62</v>
      </c>
      <c r="D33" s="40">
        <v>1772010185</v>
      </c>
      <c r="E33" s="40" t="s">
        <v>11</v>
      </c>
      <c r="F33" s="40" t="s">
        <v>65</v>
      </c>
      <c r="G33" s="62">
        <v>6.9</v>
      </c>
      <c r="H33" s="64">
        <v>5.7</v>
      </c>
      <c r="I33" s="60">
        <v>6.2</v>
      </c>
      <c r="J33" s="49" t="s">
        <v>973</v>
      </c>
      <c r="K33" s="37" t="str">
        <f>IF(I33&gt;=7.5,"Miễn học A2.3",IF(I33&gt;=5,"Cấp độ 5 (A2.3)","Học bổ túc thêm"))</f>
        <v>Cấp độ 5 (A2.3)</v>
      </c>
      <c r="L33" s="36" t="str">
        <f>IF(OR(K33="Học bổ túc thêm",K33="Cấp độ 5 (A2.3)"),"Học kỳ 1 năm học 2019 - 2020","Học Tiếng Anh chính khóa")</f>
        <v>Học kỳ 1 năm học 2019 - 2020</v>
      </c>
      <c r="M33" s="38"/>
    </row>
    <row r="34" spans="1:13" s="3" customFormat="1" ht="19.5" customHeight="1">
      <c r="A34" s="18">
        <v>23</v>
      </c>
      <c r="B34" s="29" t="s">
        <v>66</v>
      </c>
      <c r="C34" s="30" t="s">
        <v>67</v>
      </c>
      <c r="D34" s="40">
        <v>1772010193</v>
      </c>
      <c r="E34" s="40" t="s">
        <v>11</v>
      </c>
      <c r="F34" s="40" t="s">
        <v>68</v>
      </c>
      <c r="G34" s="62">
        <v>6.3</v>
      </c>
      <c r="H34" s="64">
        <v>5.9</v>
      </c>
      <c r="I34" s="60">
        <v>6.1</v>
      </c>
      <c r="J34" s="49" t="s">
        <v>973</v>
      </c>
      <c r="K34" s="37" t="str">
        <f>IF(I34&gt;=7.5,"Miễn học A2.3",IF(I34&gt;=5,"Cấp độ 5 (A2.3)","Học bổ túc thêm"))</f>
        <v>Cấp độ 5 (A2.3)</v>
      </c>
      <c r="L34" s="36" t="str">
        <f>IF(OR(K34="Học bổ túc thêm",K34="Cấp độ 5 (A2.3)"),"Học kỳ 1 năm học 2019 - 2020","Học Tiếng Anh chính khóa")</f>
        <v>Học kỳ 1 năm học 2019 - 2020</v>
      </c>
      <c r="M34" s="38"/>
    </row>
    <row r="35" spans="1:13" s="3" customFormat="1" ht="19.5" customHeight="1">
      <c r="A35" s="18">
        <v>24</v>
      </c>
      <c r="B35" s="29" t="s">
        <v>69</v>
      </c>
      <c r="C35" s="39" t="s">
        <v>70</v>
      </c>
      <c r="D35" s="40">
        <v>1772010201</v>
      </c>
      <c r="E35" s="40" t="s">
        <v>11</v>
      </c>
      <c r="F35" s="43" t="s">
        <v>71</v>
      </c>
      <c r="G35" s="62">
        <v>6.4</v>
      </c>
      <c r="H35" s="64">
        <v>5.6</v>
      </c>
      <c r="I35" s="60">
        <v>5.9</v>
      </c>
      <c r="J35" s="49" t="s">
        <v>973</v>
      </c>
      <c r="K35" s="37" t="str">
        <f>IF(I35&gt;=7.5,"Miễn học A2.3",IF(I35&gt;=5,"Cấp độ 5 (A2.3)","Học bổ túc thêm"))</f>
        <v>Cấp độ 5 (A2.3)</v>
      </c>
      <c r="L35" s="36" t="str">
        <f>IF(OR(K35="Học bổ túc thêm",K35="Cấp độ 5 (A2.3)"),"Học kỳ 1 năm học 2019 - 2020","Học Tiếng Anh chính khóa")</f>
        <v>Học kỳ 1 năm học 2019 - 2020</v>
      </c>
      <c r="M35" s="38"/>
    </row>
    <row r="36" spans="1:13" s="3" customFormat="1" ht="19.5" customHeight="1">
      <c r="A36" s="18">
        <v>25</v>
      </c>
      <c r="B36" s="29" t="s">
        <v>72</v>
      </c>
      <c r="C36" s="39" t="s">
        <v>73</v>
      </c>
      <c r="D36" s="40">
        <v>1772010209</v>
      </c>
      <c r="E36" s="40" t="s">
        <v>11</v>
      </c>
      <c r="F36" s="53">
        <v>36303</v>
      </c>
      <c r="G36" s="62">
        <v>6.1</v>
      </c>
      <c r="H36" s="64">
        <v>6.6</v>
      </c>
      <c r="I36" s="60">
        <v>6.4</v>
      </c>
      <c r="J36" s="49" t="s">
        <v>973</v>
      </c>
      <c r="K36" s="37" t="str">
        <f>IF(I36&gt;=7.5,"Miễn học A2.3",IF(I36&gt;=5,"Cấp độ 5 (A2.3)","Học bổ túc thêm"))</f>
        <v>Cấp độ 5 (A2.3)</v>
      </c>
      <c r="L36" s="36" t="str">
        <f>IF(OR(K36="Học bổ túc thêm",K36="Cấp độ 5 (A2.3)"),"Học kỳ 1 năm học 2019 - 2020","Học Tiếng Anh chính khóa")</f>
        <v>Học kỳ 1 năm học 2019 - 2020</v>
      </c>
      <c r="M36" s="38"/>
    </row>
    <row r="37" spans="1:13" s="3" customFormat="1" ht="19.5" customHeight="1">
      <c r="A37" s="18">
        <v>26</v>
      </c>
      <c r="B37" s="29" t="s">
        <v>74</v>
      </c>
      <c r="C37" s="39" t="s">
        <v>75</v>
      </c>
      <c r="D37" s="40">
        <v>1772010217</v>
      </c>
      <c r="E37" s="40" t="s">
        <v>11</v>
      </c>
      <c r="F37" s="43" t="s">
        <v>76</v>
      </c>
      <c r="G37" s="62">
        <v>6.3</v>
      </c>
      <c r="H37" s="64">
        <v>6</v>
      </c>
      <c r="I37" s="60">
        <v>6.1</v>
      </c>
      <c r="J37" s="49" t="s">
        <v>973</v>
      </c>
      <c r="K37" s="37" t="str">
        <f>IF(I37&gt;=7.5,"Miễn học A2.3",IF(I37&gt;=5,"Cấp độ 5 (A2.3)","Học bổ túc thêm"))</f>
        <v>Cấp độ 5 (A2.3)</v>
      </c>
      <c r="L37" s="36" t="str">
        <f>IF(OR(K37="Học bổ túc thêm",K37="Cấp độ 5 (A2.3)"),"Học kỳ 1 năm học 2019 - 2020","Học Tiếng Anh chính khóa")</f>
        <v>Học kỳ 1 năm học 2019 - 2020</v>
      </c>
      <c r="M37" s="38"/>
    </row>
    <row r="38" spans="1:13" s="3" customFormat="1" ht="19.5" customHeight="1">
      <c r="A38" s="18">
        <v>27</v>
      </c>
      <c r="B38" s="29" t="s">
        <v>77</v>
      </c>
      <c r="C38" s="39" t="s">
        <v>78</v>
      </c>
      <c r="D38" s="40">
        <v>1772010225</v>
      </c>
      <c r="E38" s="40" t="s">
        <v>11</v>
      </c>
      <c r="F38" s="43" t="s">
        <v>79</v>
      </c>
      <c r="G38" s="62">
        <v>5.8</v>
      </c>
      <c r="H38" s="64">
        <v>5.6</v>
      </c>
      <c r="I38" s="60">
        <v>5.7</v>
      </c>
      <c r="J38" s="49" t="s">
        <v>973</v>
      </c>
      <c r="K38" s="37" t="str">
        <f>IF(I38&gt;=7.5,"Miễn học A2.3",IF(I38&gt;=5,"Cấp độ 5 (A2.3)","Học bổ túc thêm"))</f>
        <v>Cấp độ 5 (A2.3)</v>
      </c>
      <c r="L38" s="36" t="str">
        <f>IF(OR(K38="Học bổ túc thêm",K38="Cấp độ 5 (A2.3)"),"Học kỳ 1 năm học 2019 - 2020","Học Tiếng Anh chính khóa")</f>
        <v>Học kỳ 1 năm học 2019 - 2020</v>
      </c>
      <c r="M38" s="38"/>
    </row>
    <row r="39" spans="1:13" s="3" customFormat="1" ht="19.5" customHeight="1">
      <c r="A39" s="18">
        <v>28</v>
      </c>
      <c r="B39" s="29" t="s">
        <v>80</v>
      </c>
      <c r="C39" s="30" t="s">
        <v>81</v>
      </c>
      <c r="D39" s="40">
        <v>1772010233</v>
      </c>
      <c r="E39" s="40" t="s">
        <v>11</v>
      </c>
      <c r="F39" s="40" t="s">
        <v>82</v>
      </c>
      <c r="G39" s="62">
        <v>5</v>
      </c>
      <c r="H39" s="64">
        <v>2.7</v>
      </c>
      <c r="I39" s="60">
        <v>3.6</v>
      </c>
      <c r="J39" s="49" t="s">
        <v>972</v>
      </c>
      <c r="K39" s="37" t="str">
        <f>IF(I39&gt;=7.5,"Miễn học A2.3",IF(I39&gt;=5,"Cấp độ 5 (A2.3)","Học bổ túc thêm"))</f>
        <v>Học bổ túc thêm</v>
      </c>
      <c r="L39" s="36" t="str">
        <f>IF(OR(K39="Học bổ túc thêm",K39="Cấp độ 5 (A2.3)"),"Học kỳ 1 năm học 2019 - 2020","Học Tiếng Anh chính khóa")</f>
        <v>Học kỳ 1 năm học 2019 - 2020</v>
      </c>
      <c r="M39" s="38"/>
    </row>
    <row r="40" spans="1:13" s="3" customFormat="1" ht="19.5" customHeight="1">
      <c r="A40" s="18">
        <v>29</v>
      </c>
      <c r="B40" s="28" t="s">
        <v>83</v>
      </c>
      <c r="C40" s="30" t="s">
        <v>81</v>
      </c>
      <c r="D40" s="40">
        <v>1772010648</v>
      </c>
      <c r="E40" s="40" t="s">
        <v>11</v>
      </c>
      <c r="F40" s="43" t="s">
        <v>819</v>
      </c>
      <c r="G40" s="62">
        <v>4.8</v>
      </c>
      <c r="H40" s="64">
        <v>4.9</v>
      </c>
      <c r="I40" s="60">
        <v>4.9</v>
      </c>
      <c r="J40" s="49" t="s">
        <v>972</v>
      </c>
      <c r="K40" s="37" t="str">
        <f>IF(I40&gt;=7.5,"Miễn học A2.3",IF(I40&gt;=5,"Cấp độ 5 (A2.3)","Học bổ túc thêm"))</f>
        <v>Học bổ túc thêm</v>
      </c>
      <c r="L40" s="36" t="str">
        <f>IF(OR(K40="Học bổ túc thêm",K40="Cấp độ 5 (A2.3)"),"Học kỳ 1 năm học 2019 - 2020","Học Tiếng Anh chính khóa")</f>
        <v>Học kỳ 1 năm học 2019 - 2020</v>
      </c>
      <c r="M40" s="38"/>
    </row>
    <row r="41" spans="1:13" s="3" customFormat="1" ht="19.5" customHeight="1">
      <c r="A41" s="18">
        <v>30</v>
      </c>
      <c r="B41" s="29" t="s">
        <v>86</v>
      </c>
      <c r="C41" s="39" t="s">
        <v>87</v>
      </c>
      <c r="D41" s="40">
        <v>1772010241</v>
      </c>
      <c r="E41" s="40" t="s">
        <v>11</v>
      </c>
      <c r="F41" s="43" t="s">
        <v>88</v>
      </c>
      <c r="G41" s="62">
        <v>6.1</v>
      </c>
      <c r="H41" s="64">
        <v>5.4</v>
      </c>
      <c r="I41" s="60">
        <v>5.7</v>
      </c>
      <c r="J41" s="49" t="s">
        <v>973</v>
      </c>
      <c r="K41" s="37" t="str">
        <f>IF(I41&gt;=7.5,"Miễn học A2.3",IF(I41&gt;=5,"Cấp độ 5 (A2.3)","Học bổ túc thêm"))</f>
        <v>Cấp độ 5 (A2.3)</v>
      </c>
      <c r="L41" s="36" t="str">
        <f>IF(OR(K41="Học bổ túc thêm",K41="Cấp độ 5 (A2.3)"),"Học kỳ 1 năm học 2019 - 2020","Học Tiếng Anh chính khóa")</f>
        <v>Học kỳ 1 năm học 2019 - 2020</v>
      </c>
      <c r="M41" s="38"/>
    </row>
    <row r="42" spans="1:13" s="3" customFormat="1" ht="19.5" customHeight="1">
      <c r="A42" s="18">
        <v>31</v>
      </c>
      <c r="B42" s="29" t="s">
        <v>27</v>
      </c>
      <c r="C42" s="30" t="s">
        <v>84</v>
      </c>
      <c r="D42" s="40">
        <v>1772010249</v>
      </c>
      <c r="E42" s="40" t="s">
        <v>11</v>
      </c>
      <c r="F42" s="53">
        <v>36326</v>
      </c>
      <c r="G42" s="62">
        <v>8.8</v>
      </c>
      <c r="H42" s="64">
        <v>8.1</v>
      </c>
      <c r="I42" s="60">
        <v>8.4</v>
      </c>
      <c r="J42" s="49" t="s">
        <v>973</v>
      </c>
      <c r="K42" s="37" t="str">
        <f>IF(I42&gt;=7.5,"Miễn học A2.3",IF(I42&gt;=5,"Cấp độ 5 (A2.3)","Học bổ túc thêm"))</f>
        <v>Miễn học A2.3</v>
      </c>
      <c r="L42" s="36" t="str">
        <f>IF(OR(K42="Học bổ túc thêm",K42="Cấp độ 5 (A2.3)"),"Học kỳ 1 năm học 2019 - 2020","Học Tiếng Anh chính khóa")</f>
        <v>Học Tiếng Anh chính khóa</v>
      </c>
      <c r="M42" s="38"/>
    </row>
    <row r="43" spans="1:13" s="3" customFormat="1" ht="19.5" customHeight="1">
      <c r="A43" s="18">
        <v>32</v>
      </c>
      <c r="B43" s="29" t="s">
        <v>24</v>
      </c>
      <c r="C43" s="39" t="s">
        <v>89</v>
      </c>
      <c r="D43" s="40">
        <v>1772010257</v>
      </c>
      <c r="E43" s="40" t="s">
        <v>11</v>
      </c>
      <c r="F43" s="40" t="s">
        <v>90</v>
      </c>
      <c r="G43" s="62">
        <v>6.6</v>
      </c>
      <c r="H43" s="64">
        <v>6.7</v>
      </c>
      <c r="I43" s="60">
        <v>6.7</v>
      </c>
      <c r="J43" s="49" t="s">
        <v>973</v>
      </c>
      <c r="K43" s="37" t="str">
        <f>IF(I43&gt;=7.5,"Miễn học A2.3",IF(I43&gt;=5,"Cấp độ 5 (A2.3)","Học bổ túc thêm"))</f>
        <v>Cấp độ 5 (A2.3)</v>
      </c>
      <c r="L43" s="36" t="str">
        <f>IF(OR(K43="Học bổ túc thêm",K43="Cấp độ 5 (A2.3)"),"Học kỳ 1 năm học 2019 - 2020","Học Tiếng Anh chính khóa")</f>
        <v>Học kỳ 1 năm học 2019 - 2020</v>
      </c>
      <c r="M43" s="38"/>
    </row>
    <row r="44" spans="1:13" s="3" customFormat="1" ht="19.5" customHeight="1">
      <c r="A44" s="18">
        <v>33</v>
      </c>
      <c r="B44" s="28" t="s">
        <v>91</v>
      </c>
      <c r="C44" s="30" t="s">
        <v>92</v>
      </c>
      <c r="D44" s="40">
        <v>1772010664</v>
      </c>
      <c r="E44" s="40" t="s">
        <v>11</v>
      </c>
      <c r="F44" s="43" t="s">
        <v>773</v>
      </c>
      <c r="G44" s="62">
        <v>6.5</v>
      </c>
      <c r="H44" s="64">
        <v>6.4</v>
      </c>
      <c r="I44" s="60">
        <v>6.4</v>
      </c>
      <c r="J44" s="49" t="s">
        <v>973</v>
      </c>
      <c r="K44" s="37" t="str">
        <f>IF(I44&gt;=7.5,"Miễn học A2.3",IF(I44&gt;=5,"Cấp độ 5 (A2.3)","Học bổ túc thêm"))</f>
        <v>Cấp độ 5 (A2.3)</v>
      </c>
      <c r="L44" s="36" t="str">
        <f>IF(OR(K44="Học bổ túc thêm",K44="Cấp độ 5 (A2.3)"),"Học kỳ 1 năm học 2019 - 2020","Học Tiếng Anh chính khóa")</f>
        <v>Học kỳ 1 năm học 2019 - 2020</v>
      </c>
      <c r="M44" s="38"/>
    </row>
    <row r="45" spans="1:13" s="3" customFormat="1" ht="19.5" customHeight="1">
      <c r="A45" s="18">
        <v>34</v>
      </c>
      <c r="B45" s="29" t="s">
        <v>93</v>
      </c>
      <c r="C45" s="39" t="s">
        <v>94</v>
      </c>
      <c r="D45" s="40">
        <v>1772010265</v>
      </c>
      <c r="E45" s="40" t="s">
        <v>11</v>
      </c>
      <c r="F45" s="40" t="s">
        <v>95</v>
      </c>
      <c r="G45" s="62">
        <v>5.4</v>
      </c>
      <c r="H45" s="64">
        <v>6</v>
      </c>
      <c r="I45" s="60">
        <v>5.8</v>
      </c>
      <c r="J45" s="49" t="s">
        <v>973</v>
      </c>
      <c r="K45" s="37" t="str">
        <f>IF(I45&gt;=7.5,"Miễn học A2.3",IF(I45&gt;=5,"Cấp độ 5 (A2.3)","Học bổ túc thêm"))</f>
        <v>Cấp độ 5 (A2.3)</v>
      </c>
      <c r="L45" s="36" t="str">
        <f>IF(OR(K45="Học bổ túc thêm",K45="Cấp độ 5 (A2.3)"),"Học kỳ 1 năm học 2019 - 2020","Học Tiếng Anh chính khóa")</f>
        <v>Học kỳ 1 năm học 2019 - 2020</v>
      </c>
      <c r="M45" s="38"/>
    </row>
    <row r="46" spans="1:13" s="3" customFormat="1" ht="19.5" customHeight="1">
      <c r="A46" s="18">
        <v>35</v>
      </c>
      <c r="B46" s="29" t="s">
        <v>96</v>
      </c>
      <c r="C46" s="39" t="s">
        <v>97</v>
      </c>
      <c r="D46" s="40">
        <v>1772010281</v>
      </c>
      <c r="E46" s="40" t="s">
        <v>11</v>
      </c>
      <c r="F46" s="40" t="s">
        <v>98</v>
      </c>
      <c r="G46" s="62">
        <v>6.1</v>
      </c>
      <c r="H46" s="64">
        <v>3.9</v>
      </c>
      <c r="I46" s="60">
        <v>4.8</v>
      </c>
      <c r="J46" s="49" t="s">
        <v>972</v>
      </c>
      <c r="K46" s="37" t="str">
        <f>IF(I46&gt;=7.5,"Miễn học A2.3",IF(I46&gt;=5,"Cấp độ 5 (A2.3)","Học bổ túc thêm"))</f>
        <v>Học bổ túc thêm</v>
      </c>
      <c r="L46" s="36" t="str">
        <f>IF(OR(K46="Học bổ túc thêm",K46="Cấp độ 5 (A2.3)"),"Học kỳ 1 năm học 2019 - 2020","Học Tiếng Anh chính khóa")</f>
        <v>Học kỳ 1 năm học 2019 - 2020</v>
      </c>
      <c r="M46" s="38"/>
    </row>
    <row r="47" spans="1:13" s="3" customFormat="1" ht="19.5" customHeight="1">
      <c r="A47" s="18">
        <v>36</v>
      </c>
      <c r="B47" s="29" t="s">
        <v>24</v>
      </c>
      <c r="C47" s="39" t="s">
        <v>99</v>
      </c>
      <c r="D47" s="40">
        <v>1772010289</v>
      </c>
      <c r="E47" s="40" t="s">
        <v>11</v>
      </c>
      <c r="F47" s="40" t="s">
        <v>100</v>
      </c>
      <c r="G47" s="62">
        <v>5.4</v>
      </c>
      <c r="H47" s="64">
        <v>3.9</v>
      </c>
      <c r="I47" s="60">
        <v>4.5</v>
      </c>
      <c r="J47" s="49" t="s">
        <v>972</v>
      </c>
      <c r="K47" s="37" t="str">
        <f>IF(I47&gt;=7.5,"Miễn học A2.3",IF(I47&gt;=5,"Cấp độ 5 (A2.3)","Học bổ túc thêm"))</f>
        <v>Học bổ túc thêm</v>
      </c>
      <c r="L47" s="36" t="str">
        <f>IF(OR(K47="Học bổ túc thêm",K47="Cấp độ 5 (A2.3)"),"Học kỳ 1 năm học 2019 - 2020","Học Tiếng Anh chính khóa")</f>
        <v>Học kỳ 1 năm học 2019 - 2020</v>
      </c>
      <c r="M47" s="38"/>
    </row>
    <row r="48" spans="1:13" s="3" customFormat="1" ht="19.5" customHeight="1">
      <c r="A48" s="18">
        <v>37</v>
      </c>
      <c r="B48" s="28" t="s">
        <v>101</v>
      </c>
      <c r="C48" s="30" t="s">
        <v>102</v>
      </c>
      <c r="D48" s="40">
        <v>1772010688</v>
      </c>
      <c r="E48" s="40" t="s">
        <v>11</v>
      </c>
      <c r="F48" s="43" t="s">
        <v>815</v>
      </c>
      <c r="G48" s="62">
        <v>5.7</v>
      </c>
      <c r="H48" s="64">
        <v>5.3</v>
      </c>
      <c r="I48" s="60">
        <v>5.5</v>
      </c>
      <c r="J48" s="49" t="s">
        <v>973</v>
      </c>
      <c r="K48" s="37" t="str">
        <f>IF(I48&gt;=7.5,"Miễn học A2.3",IF(I48&gt;=5,"Cấp độ 5 (A2.3)","Học bổ túc thêm"))</f>
        <v>Cấp độ 5 (A2.3)</v>
      </c>
      <c r="L48" s="36" t="str">
        <f>IF(OR(K48="Học bổ túc thêm",K48="Cấp độ 5 (A2.3)"),"Học kỳ 1 năm học 2019 - 2020","Học Tiếng Anh chính khóa")</f>
        <v>Học kỳ 1 năm học 2019 - 2020</v>
      </c>
      <c r="M48" s="38"/>
    </row>
    <row r="49" spans="1:13" s="3" customFormat="1" ht="19.5" customHeight="1">
      <c r="A49" s="18">
        <v>38</v>
      </c>
      <c r="B49" s="28" t="s">
        <v>17</v>
      </c>
      <c r="C49" s="30" t="s">
        <v>109</v>
      </c>
      <c r="D49" s="40">
        <v>1772010696</v>
      </c>
      <c r="E49" s="40" t="s">
        <v>11</v>
      </c>
      <c r="F49" s="43" t="s">
        <v>779</v>
      </c>
      <c r="G49" s="62">
        <v>4.8</v>
      </c>
      <c r="H49" s="64">
        <v>3.1</v>
      </c>
      <c r="I49" s="60">
        <v>3.8</v>
      </c>
      <c r="J49" s="49" t="s">
        <v>972</v>
      </c>
      <c r="K49" s="37" t="str">
        <f>IF(I49&gt;=7.5,"Miễn học A2.3",IF(I49&gt;=5,"Cấp độ 5 (A2.3)","Học bổ túc thêm"))</f>
        <v>Học bổ túc thêm</v>
      </c>
      <c r="L49" s="36" t="str">
        <f>IF(OR(K49="Học bổ túc thêm",K49="Cấp độ 5 (A2.3)"),"Học kỳ 1 năm học 2019 - 2020","Học Tiếng Anh chính khóa")</f>
        <v>Học kỳ 1 năm học 2019 - 2020</v>
      </c>
      <c r="M49" s="38"/>
    </row>
    <row r="50" spans="1:13" s="3" customFormat="1" ht="19.5" customHeight="1">
      <c r="A50" s="18">
        <v>39</v>
      </c>
      <c r="B50" s="29" t="s">
        <v>110</v>
      </c>
      <c r="C50" s="39" t="s">
        <v>111</v>
      </c>
      <c r="D50" s="40">
        <v>1772010305</v>
      </c>
      <c r="E50" s="40" t="s">
        <v>11</v>
      </c>
      <c r="F50" s="53">
        <v>36190</v>
      </c>
      <c r="G50" s="62">
        <v>6</v>
      </c>
      <c r="H50" s="64">
        <v>6.7</v>
      </c>
      <c r="I50" s="60">
        <v>6.4</v>
      </c>
      <c r="J50" s="49" t="s">
        <v>973</v>
      </c>
      <c r="K50" s="37" t="str">
        <f>IF(I50&gt;=7.5,"Miễn học A2.3",IF(I50&gt;=5,"Cấp độ 5 (A2.3)","Học bổ túc thêm"))</f>
        <v>Cấp độ 5 (A2.3)</v>
      </c>
      <c r="L50" s="36" t="str">
        <f>IF(OR(K50="Học bổ túc thêm",K50="Cấp độ 5 (A2.3)"),"Học kỳ 1 năm học 2019 - 2020","Học Tiếng Anh chính khóa")</f>
        <v>Học kỳ 1 năm học 2019 - 2020</v>
      </c>
      <c r="M50" s="38"/>
    </row>
    <row r="51" spans="1:13" s="3" customFormat="1" ht="19.5" customHeight="1">
      <c r="A51" s="18">
        <v>40</v>
      </c>
      <c r="B51" s="28" t="s">
        <v>35</v>
      </c>
      <c r="C51" s="30" t="s">
        <v>112</v>
      </c>
      <c r="D51" s="40">
        <v>1772010704</v>
      </c>
      <c r="E51" s="40" t="s">
        <v>11</v>
      </c>
      <c r="F51" s="43" t="s">
        <v>818</v>
      </c>
      <c r="G51" s="62">
        <v>6.8</v>
      </c>
      <c r="H51" s="64">
        <v>5.5</v>
      </c>
      <c r="I51" s="60">
        <v>6</v>
      </c>
      <c r="J51" s="49" t="s">
        <v>973</v>
      </c>
      <c r="K51" s="37" t="str">
        <f>IF(I51&gt;=7.5,"Miễn học A2.3",IF(I51&gt;=5,"Cấp độ 5 (A2.3)","Học bổ túc thêm"))</f>
        <v>Cấp độ 5 (A2.3)</v>
      </c>
      <c r="L51" s="36" t="str">
        <f>IF(OR(K51="Học bổ túc thêm",K51="Cấp độ 5 (A2.3)"),"Học kỳ 1 năm học 2019 - 2020","Học Tiếng Anh chính khóa")</f>
        <v>Học kỳ 1 năm học 2019 - 2020</v>
      </c>
      <c r="M51" s="38"/>
    </row>
    <row r="52" spans="1:13" s="3" customFormat="1" ht="19.5" customHeight="1">
      <c r="A52" s="18">
        <v>41</v>
      </c>
      <c r="B52" s="29" t="s">
        <v>113</v>
      </c>
      <c r="C52" s="39" t="s">
        <v>114</v>
      </c>
      <c r="D52" s="40">
        <v>1772010329</v>
      </c>
      <c r="E52" s="40" t="s">
        <v>11</v>
      </c>
      <c r="F52" s="40" t="s">
        <v>115</v>
      </c>
      <c r="G52" s="62">
        <v>6.6</v>
      </c>
      <c r="H52" s="64">
        <v>5.3</v>
      </c>
      <c r="I52" s="60">
        <v>5.8</v>
      </c>
      <c r="J52" s="49" t="s">
        <v>973</v>
      </c>
      <c r="K52" s="37" t="str">
        <f>IF(I52&gt;=7.5,"Miễn học A2.3",IF(I52&gt;=5,"Cấp độ 5 (A2.3)","Học bổ túc thêm"))</f>
        <v>Cấp độ 5 (A2.3)</v>
      </c>
      <c r="L52" s="36" t="str">
        <f>IF(OR(K52="Học bổ túc thêm",K52="Cấp độ 5 (A2.3)"),"Học kỳ 1 năm học 2019 - 2020","Học Tiếng Anh chính khóa")</f>
        <v>Học kỳ 1 năm học 2019 - 2020</v>
      </c>
      <c r="M52" s="38"/>
    </row>
    <row r="53" spans="1:13" s="3" customFormat="1" ht="19.5" customHeight="1">
      <c r="A53" s="18">
        <v>42</v>
      </c>
      <c r="B53" s="28" t="s">
        <v>121</v>
      </c>
      <c r="C53" s="30" t="s">
        <v>122</v>
      </c>
      <c r="D53" s="40">
        <v>1772010712</v>
      </c>
      <c r="E53" s="40" t="s">
        <v>11</v>
      </c>
      <c r="F53" s="43" t="s">
        <v>823</v>
      </c>
      <c r="G53" s="62">
        <v>5.5</v>
      </c>
      <c r="H53" s="64">
        <v>5.6</v>
      </c>
      <c r="I53" s="60">
        <v>5.6</v>
      </c>
      <c r="J53" s="49" t="s">
        <v>973</v>
      </c>
      <c r="K53" s="37" t="str">
        <f>IF(I53&gt;=7.5,"Miễn học A2.3",IF(I53&gt;=5,"Cấp độ 5 (A2.3)","Học bổ túc thêm"))</f>
        <v>Cấp độ 5 (A2.3)</v>
      </c>
      <c r="L53" s="36" t="str">
        <f>IF(OR(K53="Học bổ túc thêm",K53="Cấp độ 5 (A2.3)"),"Học kỳ 1 năm học 2019 - 2020","Học Tiếng Anh chính khóa")</f>
        <v>Học kỳ 1 năm học 2019 - 2020</v>
      </c>
      <c r="M53" s="38"/>
    </row>
    <row r="54" spans="1:13" s="3" customFormat="1" ht="19.5" customHeight="1">
      <c r="A54" s="18">
        <v>43</v>
      </c>
      <c r="B54" s="28" t="s">
        <v>119</v>
      </c>
      <c r="C54" s="30" t="s">
        <v>120</v>
      </c>
      <c r="D54" s="40">
        <v>1772010720</v>
      </c>
      <c r="E54" s="40" t="s">
        <v>11</v>
      </c>
      <c r="F54" s="43" t="s">
        <v>814</v>
      </c>
      <c r="G54" s="62">
        <v>5.6</v>
      </c>
      <c r="H54" s="64">
        <v>4.9</v>
      </c>
      <c r="I54" s="60">
        <v>5.2</v>
      </c>
      <c r="J54" s="49" t="s">
        <v>973</v>
      </c>
      <c r="K54" s="37" t="str">
        <f>IF(I54&gt;=7.5,"Miễn học A2.3",IF(I54&gt;=5,"Cấp độ 5 (A2.3)","Học bổ túc thêm"))</f>
        <v>Cấp độ 5 (A2.3)</v>
      </c>
      <c r="L54" s="36" t="str">
        <f>IF(OR(K54="Học bổ túc thêm",K54="Cấp độ 5 (A2.3)"),"Học kỳ 1 năm học 2019 - 2020","Học Tiếng Anh chính khóa")</f>
        <v>Học kỳ 1 năm học 2019 - 2020</v>
      </c>
      <c r="M54" s="38"/>
    </row>
    <row r="55" spans="1:13" s="3" customFormat="1" ht="19.5" customHeight="1">
      <c r="A55" s="18">
        <v>44</v>
      </c>
      <c r="B55" s="28" t="s">
        <v>116</v>
      </c>
      <c r="C55" s="30" t="s">
        <v>117</v>
      </c>
      <c r="D55" s="40">
        <v>1772010728</v>
      </c>
      <c r="E55" s="40" t="s">
        <v>11</v>
      </c>
      <c r="F55" s="43" t="s">
        <v>817</v>
      </c>
      <c r="G55" s="62">
        <v>3.8</v>
      </c>
      <c r="H55" s="64">
        <v>5.3</v>
      </c>
      <c r="I55" s="60">
        <v>4.7</v>
      </c>
      <c r="J55" s="49" t="s">
        <v>972</v>
      </c>
      <c r="K55" s="37" t="str">
        <f>IF(I55&gt;=7.5,"Miễn học A2.3",IF(I55&gt;=5,"Cấp độ 5 (A2.3)","Học bổ túc thêm"))</f>
        <v>Học bổ túc thêm</v>
      </c>
      <c r="L55" s="36" t="str">
        <f>IF(OR(K55="Học bổ túc thêm",K55="Cấp độ 5 (A2.3)"),"Học kỳ 1 năm học 2019 - 2020","Học Tiếng Anh chính khóa")</f>
        <v>Học kỳ 1 năm học 2019 - 2020</v>
      </c>
      <c r="M55" s="38"/>
    </row>
    <row r="56" spans="1:13" s="3" customFormat="1" ht="19.5" customHeight="1">
      <c r="A56" s="18">
        <v>45</v>
      </c>
      <c r="B56" s="29" t="s">
        <v>24</v>
      </c>
      <c r="C56" s="39" t="s">
        <v>117</v>
      </c>
      <c r="D56" s="40">
        <v>1772010353</v>
      </c>
      <c r="E56" s="40" t="s">
        <v>11</v>
      </c>
      <c r="F56" s="43" t="s">
        <v>118</v>
      </c>
      <c r="G56" s="62">
        <v>7.4</v>
      </c>
      <c r="H56" s="64">
        <v>5.5</v>
      </c>
      <c r="I56" s="60">
        <v>6.3</v>
      </c>
      <c r="J56" s="49" t="s">
        <v>973</v>
      </c>
      <c r="K56" s="37" t="str">
        <f>IF(I56&gt;=7.5,"Miễn học A2.3",IF(I56&gt;=5,"Cấp độ 5 (A2.3)","Học bổ túc thêm"))</f>
        <v>Cấp độ 5 (A2.3)</v>
      </c>
      <c r="L56" s="36" t="str">
        <f>IF(OR(K56="Học bổ túc thêm",K56="Cấp độ 5 (A2.3)"),"Học kỳ 1 năm học 2019 - 2020","Học Tiếng Anh chính khóa")</f>
        <v>Học kỳ 1 năm học 2019 - 2020</v>
      </c>
      <c r="M56" s="38"/>
    </row>
    <row r="57" spans="1:13" s="3" customFormat="1" ht="19.5" customHeight="1">
      <c r="A57" s="18">
        <v>46</v>
      </c>
      <c r="B57" s="29" t="s">
        <v>103</v>
      </c>
      <c r="C57" s="39" t="s">
        <v>104</v>
      </c>
      <c r="D57" s="40">
        <v>1772010361</v>
      </c>
      <c r="E57" s="40" t="s">
        <v>11</v>
      </c>
      <c r="F57" s="40" t="s">
        <v>105</v>
      </c>
      <c r="G57" s="62">
        <v>6</v>
      </c>
      <c r="H57" s="64">
        <v>2.8</v>
      </c>
      <c r="I57" s="60">
        <v>4.1</v>
      </c>
      <c r="J57" s="49" t="s">
        <v>972</v>
      </c>
      <c r="K57" s="37" t="str">
        <f>IF(I57&gt;=7.5,"Miễn học A2.3",IF(I57&gt;=5,"Cấp độ 5 (A2.3)","Học bổ túc thêm"))</f>
        <v>Học bổ túc thêm</v>
      </c>
      <c r="L57" s="36" t="str">
        <f>IF(OR(K57="Học bổ túc thêm",K57="Cấp độ 5 (A2.3)"),"Học kỳ 1 năm học 2019 - 2020","Học Tiếng Anh chính khóa")</f>
        <v>Học kỳ 1 năm học 2019 - 2020</v>
      </c>
      <c r="M57" s="38"/>
    </row>
    <row r="58" spans="1:13" s="3" customFormat="1" ht="19.5" customHeight="1">
      <c r="A58" s="18">
        <v>47</v>
      </c>
      <c r="B58" s="29" t="s">
        <v>123</v>
      </c>
      <c r="C58" s="39" t="s">
        <v>124</v>
      </c>
      <c r="D58" s="40">
        <v>1772010369</v>
      </c>
      <c r="E58" s="40" t="s">
        <v>11</v>
      </c>
      <c r="F58" s="40" t="s">
        <v>125</v>
      </c>
      <c r="G58" s="62">
        <v>6.3</v>
      </c>
      <c r="H58" s="64">
        <v>4.7</v>
      </c>
      <c r="I58" s="60">
        <v>5.3</v>
      </c>
      <c r="J58" s="49" t="s">
        <v>973</v>
      </c>
      <c r="K58" s="37" t="str">
        <f>IF(I58&gt;=7.5,"Miễn học A2.3",IF(I58&gt;=5,"Cấp độ 5 (A2.3)","Học bổ túc thêm"))</f>
        <v>Cấp độ 5 (A2.3)</v>
      </c>
      <c r="L58" s="36" t="str">
        <f>IF(OR(K58="Học bổ túc thêm",K58="Cấp độ 5 (A2.3)"),"Học kỳ 1 năm học 2019 - 2020","Học Tiếng Anh chính khóa")</f>
        <v>Học kỳ 1 năm học 2019 - 2020</v>
      </c>
      <c r="M58" s="38"/>
    </row>
    <row r="59" spans="1:13" s="3" customFormat="1" ht="19.5" customHeight="1">
      <c r="A59" s="18">
        <v>48</v>
      </c>
      <c r="B59" s="29" t="s">
        <v>126</v>
      </c>
      <c r="C59" s="30" t="s">
        <v>127</v>
      </c>
      <c r="D59" s="40">
        <v>1772010377</v>
      </c>
      <c r="E59" s="40" t="s">
        <v>11</v>
      </c>
      <c r="F59" s="43" t="s">
        <v>128</v>
      </c>
      <c r="G59" s="62">
        <v>5.4</v>
      </c>
      <c r="H59" s="64">
        <v>6.2</v>
      </c>
      <c r="I59" s="60">
        <v>5.9</v>
      </c>
      <c r="J59" s="49" t="s">
        <v>973</v>
      </c>
      <c r="K59" s="37" t="str">
        <f>IF(I59&gt;=7.5,"Miễn học A2.3",IF(I59&gt;=5,"Cấp độ 5 (A2.3)","Học bổ túc thêm"))</f>
        <v>Cấp độ 5 (A2.3)</v>
      </c>
      <c r="L59" s="36" t="str">
        <f>IF(OR(K59="Học bổ túc thêm",K59="Cấp độ 5 (A2.3)"),"Học kỳ 1 năm học 2019 - 2020","Học Tiếng Anh chính khóa")</f>
        <v>Học kỳ 1 năm học 2019 - 2020</v>
      </c>
      <c r="M59" s="38"/>
    </row>
    <row r="60" spans="1:13" s="3" customFormat="1" ht="19.5" customHeight="1">
      <c r="A60" s="18">
        <v>49</v>
      </c>
      <c r="B60" s="29" t="s">
        <v>24</v>
      </c>
      <c r="C60" s="30" t="s">
        <v>127</v>
      </c>
      <c r="D60" s="40">
        <v>1772010385</v>
      </c>
      <c r="E60" s="40" t="s">
        <v>11</v>
      </c>
      <c r="F60" s="40" t="s">
        <v>129</v>
      </c>
      <c r="G60" s="62">
        <v>5.6</v>
      </c>
      <c r="H60" s="64">
        <v>5.3</v>
      </c>
      <c r="I60" s="60">
        <v>5.4</v>
      </c>
      <c r="J60" s="49" t="s">
        <v>973</v>
      </c>
      <c r="K60" s="37" t="str">
        <f>IF(I60&gt;=7.5,"Miễn học A2.3",IF(I60&gt;=5,"Cấp độ 5 (A2.3)","Học bổ túc thêm"))</f>
        <v>Cấp độ 5 (A2.3)</v>
      </c>
      <c r="L60" s="36" t="str">
        <f>IF(OR(K60="Học bổ túc thêm",K60="Cấp độ 5 (A2.3)"),"Học kỳ 1 năm học 2019 - 2020","Học Tiếng Anh chính khóa")</f>
        <v>Học kỳ 1 năm học 2019 - 2020</v>
      </c>
      <c r="M60" s="38"/>
    </row>
    <row r="61" spans="1:13" s="3" customFormat="1" ht="19.5" customHeight="1">
      <c r="A61" s="18">
        <v>50</v>
      </c>
      <c r="B61" s="29" t="s">
        <v>130</v>
      </c>
      <c r="C61" s="39" t="s">
        <v>131</v>
      </c>
      <c r="D61" s="40">
        <v>1772010401</v>
      </c>
      <c r="E61" s="40" t="s">
        <v>11</v>
      </c>
      <c r="F61" s="43" t="s">
        <v>132</v>
      </c>
      <c r="G61" s="62">
        <v>7.1</v>
      </c>
      <c r="H61" s="64">
        <v>6.7</v>
      </c>
      <c r="I61" s="60">
        <v>6.9</v>
      </c>
      <c r="J61" s="49" t="s">
        <v>973</v>
      </c>
      <c r="K61" s="37" t="str">
        <f>IF(I61&gt;=7.5,"Miễn học A2.3",IF(I61&gt;=5,"Cấp độ 5 (A2.3)","Học bổ túc thêm"))</f>
        <v>Cấp độ 5 (A2.3)</v>
      </c>
      <c r="L61" s="36" t="str">
        <f>IF(OR(K61="Học bổ túc thêm",K61="Cấp độ 5 (A2.3)"),"Học kỳ 1 năm học 2019 - 2020","Học Tiếng Anh chính khóa")</f>
        <v>Học kỳ 1 năm học 2019 - 2020</v>
      </c>
      <c r="M61" s="38"/>
    </row>
    <row r="62" spans="1:13" s="3" customFormat="1" ht="19.5" customHeight="1">
      <c r="A62" s="18">
        <v>51</v>
      </c>
      <c r="B62" s="29" t="s">
        <v>106</v>
      </c>
      <c r="C62" s="39" t="s">
        <v>107</v>
      </c>
      <c r="D62" s="40">
        <v>1772010409</v>
      </c>
      <c r="E62" s="40" t="s">
        <v>11</v>
      </c>
      <c r="F62" s="40" t="s">
        <v>108</v>
      </c>
      <c r="G62" s="62">
        <v>7</v>
      </c>
      <c r="H62" s="64">
        <v>6.6</v>
      </c>
      <c r="I62" s="60">
        <v>6.8</v>
      </c>
      <c r="J62" s="49" t="s">
        <v>973</v>
      </c>
      <c r="K62" s="37" t="str">
        <f>IF(I62&gt;=7.5,"Miễn học A2.3",IF(I62&gt;=5,"Cấp độ 5 (A2.3)","Học bổ túc thêm"))</f>
        <v>Cấp độ 5 (A2.3)</v>
      </c>
      <c r="L62" s="36" t="str">
        <f>IF(OR(K62="Học bổ túc thêm",K62="Cấp độ 5 (A2.3)"),"Học kỳ 1 năm học 2019 - 2020","Học Tiếng Anh chính khóa")</f>
        <v>Học kỳ 1 năm học 2019 - 2020</v>
      </c>
      <c r="M62" s="38"/>
    </row>
    <row r="63" spans="1:13" s="3" customFormat="1" ht="19.5" customHeight="1">
      <c r="A63" s="18">
        <v>52</v>
      </c>
      <c r="B63" s="29" t="s">
        <v>133</v>
      </c>
      <c r="C63" s="39" t="s">
        <v>134</v>
      </c>
      <c r="D63" s="40">
        <v>1772010417</v>
      </c>
      <c r="E63" s="40" t="s">
        <v>11</v>
      </c>
      <c r="F63" s="40" t="s">
        <v>135</v>
      </c>
      <c r="G63" s="62">
        <v>5.5</v>
      </c>
      <c r="H63" s="64">
        <v>5.5</v>
      </c>
      <c r="I63" s="60">
        <v>5.5</v>
      </c>
      <c r="J63" s="49" t="s">
        <v>973</v>
      </c>
      <c r="K63" s="37" t="str">
        <f>IF(I63&gt;=7.5,"Miễn học A2.3",IF(I63&gt;=5,"Cấp độ 5 (A2.3)","Học bổ túc thêm"))</f>
        <v>Cấp độ 5 (A2.3)</v>
      </c>
      <c r="L63" s="36" t="str">
        <f>IF(OR(K63="Học bổ túc thêm",K63="Cấp độ 5 (A2.3)"),"Học kỳ 1 năm học 2019 - 2020","Học Tiếng Anh chính khóa")</f>
        <v>Học kỳ 1 năm học 2019 - 2020</v>
      </c>
      <c r="M63" s="38"/>
    </row>
    <row r="64" spans="1:13" s="3" customFormat="1" ht="19.5" customHeight="1">
      <c r="A64" s="18">
        <v>53</v>
      </c>
      <c r="B64" s="29" t="s">
        <v>136</v>
      </c>
      <c r="C64" s="39" t="s">
        <v>137</v>
      </c>
      <c r="D64" s="40">
        <v>1772010425</v>
      </c>
      <c r="E64" s="40" t="s">
        <v>11</v>
      </c>
      <c r="F64" s="43" t="s">
        <v>138</v>
      </c>
      <c r="G64" s="62">
        <v>7.8</v>
      </c>
      <c r="H64" s="64">
        <v>7.2</v>
      </c>
      <c r="I64" s="60">
        <v>7.4</v>
      </c>
      <c r="J64" s="49" t="s">
        <v>973</v>
      </c>
      <c r="K64" s="37" t="str">
        <f>IF(I64&gt;=7.5,"Miễn học A2.3",IF(I64&gt;=5,"Cấp độ 5 (A2.3)","Học bổ túc thêm"))</f>
        <v>Cấp độ 5 (A2.3)</v>
      </c>
      <c r="L64" s="36" t="str">
        <f>IF(OR(K64="Học bổ túc thêm",K64="Cấp độ 5 (A2.3)"),"Học kỳ 1 năm học 2019 - 2020","Học Tiếng Anh chính khóa")</f>
        <v>Học kỳ 1 năm học 2019 - 2020</v>
      </c>
      <c r="M64" s="38"/>
    </row>
    <row r="65" spans="1:12" s="3" customFormat="1" ht="19.5" customHeight="1">
      <c r="A65" s="18">
        <v>54</v>
      </c>
      <c r="B65" s="29" t="s">
        <v>139</v>
      </c>
      <c r="C65" s="30" t="s">
        <v>140</v>
      </c>
      <c r="D65" s="40">
        <v>1772010433</v>
      </c>
      <c r="E65" s="40" t="s">
        <v>11</v>
      </c>
      <c r="F65" s="40" t="s">
        <v>141</v>
      </c>
      <c r="G65" s="62">
        <v>4.5</v>
      </c>
      <c r="H65" s="64">
        <v>5.9</v>
      </c>
      <c r="I65" s="60">
        <v>5.3</v>
      </c>
      <c r="J65" s="49" t="s">
        <v>973</v>
      </c>
      <c r="K65" s="37" t="str">
        <f>IF(I65&gt;=7.5,"Miễn học A2.3",IF(I65&gt;=5,"Cấp độ 5 (A2.3)","Học bổ túc thêm"))</f>
        <v>Cấp độ 5 (A2.3)</v>
      </c>
      <c r="L65" s="36" t="str">
        <f>IF(OR(K65="Học bổ túc thêm",K65="Cấp độ 5 (A2.3)"),"Học kỳ 1 năm học 2019 - 2020","Học Tiếng Anh chính khóa")</f>
        <v>Học kỳ 1 năm học 2019 - 2020</v>
      </c>
    </row>
    <row r="66" spans="1:12" s="3" customFormat="1" ht="19.5" customHeight="1">
      <c r="A66" s="18">
        <v>55</v>
      </c>
      <c r="B66" s="28" t="s">
        <v>142</v>
      </c>
      <c r="C66" s="30" t="s">
        <v>140</v>
      </c>
      <c r="D66" s="40">
        <v>1772010759</v>
      </c>
      <c r="E66" s="40" t="s">
        <v>11</v>
      </c>
      <c r="F66" s="43" t="s">
        <v>797</v>
      </c>
      <c r="G66" s="62">
        <v>5.3</v>
      </c>
      <c r="H66" s="64">
        <v>6.6</v>
      </c>
      <c r="I66" s="60">
        <v>6.1</v>
      </c>
      <c r="J66" s="49" t="s">
        <v>973</v>
      </c>
      <c r="K66" s="37" t="str">
        <f>IF(I66&gt;=7.5,"Miễn học A2.3",IF(I66&gt;=5,"Cấp độ 5 (A2.3)","Học bổ túc thêm"))</f>
        <v>Cấp độ 5 (A2.3)</v>
      </c>
      <c r="L66" s="36" t="str">
        <f>IF(OR(K66="Học bổ túc thêm",K66="Cấp độ 5 (A2.3)"),"Học kỳ 1 năm học 2019 - 2020","Học Tiếng Anh chính khóa")</f>
        <v>Học kỳ 1 năm học 2019 - 2020</v>
      </c>
    </row>
    <row r="67" spans="1:12" s="3" customFormat="1" ht="19.5" customHeight="1">
      <c r="A67" s="18">
        <v>56</v>
      </c>
      <c r="B67" s="28" t="s">
        <v>143</v>
      </c>
      <c r="C67" s="30" t="s">
        <v>144</v>
      </c>
      <c r="D67" s="40">
        <v>1772010767</v>
      </c>
      <c r="E67" s="40" t="s">
        <v>11</v>
      </c>
      <c r="F67" s="43" t="s">
        <v>820</v>
      </c>
      <c r="G67" s="62">
        <v>5.8</v>
      </c>
      <c r="H67" s="64">
        <v>6.1</v>
      </c>
      <c r="I67" s="60">
        <v>6</v>
      </c>
      <c r="J67" s="49" t="s">
        <v>973</v>
      </c>
      <c r="K67" s="37" t="str">
        <f>IF(I67&gt;=7.5,"Miễn học A2.3",IF(I67&gt;=5,"Cấp độ 5 (A2.3)","Học bổ túc thêm"))</f>
        <v>Cấp độ 5 (A2.3)</v>
      </c>
      <c r="L67" s="36" t="str">
        <f>IF(OR(K67="Học bổ túc thêm",K67="Cấp độ 5 (A2.3)"),"Học kỳ 1 năm học 2019 - 2020","Học Tiếng Anh chính khóa")</f>
        <v>Học kỳ 1 năm học 2019 - 2020</v>
      </c>
    </row>
    <row r="68" spans="1:12" s="3" customFormat="1" ht="19.5" customHeight="1">
      <c r="A68" s="18">
        <v>57</v>
      </c>
      <c r="B68" s="28" t="s">
        <v>149</v>
      </c>
      <c r="C68" s="30" t="s">
        <v>13</v>
      </c>
      <c r="D68" s="40">
        <v>1772010002</v>
      </c>
      <c r="E68" s="40" t="s">
        <v>150</v>
      </c>
      <c r="F68" s="43" t="s">
        <v>151</v>
      </c>
      <c r="G68" s="62">
        <v>8</v>
      </c>
      <c r="H68" s="64">
        <v>6.4</v>
      </c>
      <c r="I68" s="60">
        <v>7</v>
      </c>
      <c r="J68" s="49" t="s">
        <v>973</v>
      </c>
      <c r="K68" s="37" t="str">
        <f>IF(I68&gt;=7.5,"Miễn học A2.3",IF(I68&gt;=5,"Cấp độ 5 (A2.3)","Học bổ túc thêm"))</f>
        <v>Cấp độ 5 (A2.3)</v>
      </c>
      <c r="L68" s="36" t="str">
        <f>IF(OR(K68="Học bổ túc thêm",K68="Cấp độ 5 (A2.3)"),"Học kỳ 1 năm học 2019 - 2020","Học Tiếng Anh chính khóa")</f>
        <v>Học kỳ 1 năm học 2019 - 2020</v>
      </c>
    </row>
    <row r="69" spans="1:12" s="3" customFormat="1" ht="19.5" customHeight="1">
      <c r="A69" s="18">
        <v>58</v>
      </c>
      <c r="B69" s="28" t="s">
        <v>152</v>
      </c>
      <c r="C69" s="30" t="s">
        <v>15</v>
      </c>
      <c r="D69" s="40">
        <v>1772010545</v>
      </c>
      <c r="E69" s="40" t="s">
        <v>150</v>
      </c>
      <c r="F69" s="43" t="s">
        <v>230</v>
      </c>
      <c r="G69" s="62">
        <v>6.7</v>
      </c>
      <c r="H69" s="64">
        <v>5.7</v>
      </c>
      <c r="I69" s="60">
        <v>6.1</v>
      </c>
      <c r="J69" s="49" t="s">
        <v>973</v>
      </c>
      <c r="K69" s="37" t="str">
        <f>IF(I69&gt;=7.5,"Miễn học A2.3",IF(I69&gt;=5,"Cấp độ 5 (A2.3)","Học bổ túc thêm"))</f>
        <v>Cấp độ 5 (A2.3)</v>
      </c>
      <c r="L69" s="36" t="str">
        <f>IF(OR(K69="Học bổ túc thêm",K69="Cấp độ 5 (A2.3)"),"Học kỳ 1 năm học 2019 - 2020","Học Tiếng Anh chính khóa")</f>
        <v>Học kỳ 1 năm học 2019 - 2020</v>
      </c>
    </row>
    <row r="70" spans="1:12" s="3" customFormat="1" ht="19.5" customHeight="1">
      <c r="A70" s="18">
        <v>59</v>
      </c>
      <c r="B70" s="29" t="s">
        <v>153</v>
      </c>
      <c r="C70" s="39" t="s">
        <v>154</v>
      </c>
      <c r="D70" s="40">
        <v>1772010010</v>
      </c>
      <c r="E70" s="40" t="s">
        <v>150</v>
      </c>
      <c r="F70" s="40" t="s">
        <v>118</v>
      </c>
      <c r="G70" s="62">
        <v>7</v>
      </c>
      <c r="H70" s="64">
        <v>5.8</v>
      </c>
      <c r="I70" s="60">
        <v>6.3</v>
      </c>
      <c r="J70" s="49" t="s">
        <v>973</v>
      </c>
      <c r="K70" s="37" t="str">
        <f>IF(I70&gt;=7.5,"Miễn học A2.3",IF(I70&gt;=5,"Cấp độ 5 (A2.3)","Học bổ túc thêm"))</f>
        <v>Cấp độ 5 (A2.3)</v>
      </c>
      <c r="L70" s="36" t="str">
        <f>IF(OR(K70="Học bổ túc thêm",K70="Cấp độ 5 (A2.3)"),"Học kỳ 1 năm học 2019 - 2020","Học Tiếng Anh chính khóa")</f>
        <v>Học kỳ 1 năm học 2019 - 2020</v>
      </c>
    </row>
    <row r="71" spans="1:12" s="3" customFormat="1" ht="19.5" customHeight="1">
      <c r="A71" s="18">
        <v>60</v>
      </c>
      <c r="B71" s="29" t="s">
        <v>157</v>
      </c>
      <c r="C71" s="39" t="s">
        <v>158</v>
      </c>
      <c r="D71" s="40">
        <v>1772010026</v>
      </c>
      <c r="E71" s="40" t="s">
        <v>150</v>
      </c>
      <c r="F71" s="40" t="s">
        <v>159</v>
      </c>
      <c r="G71" s="62">
        <v>6</v>
      </c>
      <c r="H71" s="64">
        <v>5.6</v>
      </c>
      <c r="I71" s="60">
        <v>5.8</v>
      </c>
      <c r="J71" s="49" t="s">
        <v>973</v>
      </c>
      <c r="K71" s="37" t="str">
        <f>IF(I71&gt;=7.5,"Miễn học A2.3",IF(I71&gt;=5,"Cấp độ 5 (A2.3)","Học bổ túc thêm"))</f>
        <v>Cấp độ 5 (A2.3)</v>
      </c>
      <c r="L71" s="36" t="str">
        <f>IF(OR(K71="Học bổ túc thêm",K71="Cấp độ 5 (A2.3)"),"Học kỳ 1 năm học 2019 - 2020","Học Tiếng Anh chính khóa")</f>
        <v>Học kỳ 1 năm học 2019 - 2020</v>
      </c>
    </row>
    <row r="72" spans="1:12" s="3" customFormat="1" ht="19.5" customHeight="1">
      <c r="A72" s="18">
        <v>61</v>
      </c>
      <c r="B72" s="28" t="s">
        <v>155</v>
      </c>
      <c r="C72" s="30" t="s">
        <v>156</v>
      </c>
      <c r="D72" s="40">
        <v>1772010569</v>
      </c>
      <c r="E72" s="40" t="s">
        <v>150</v>
      </c>
      <c r="F72" s="43" t="s">
        <v>825</v>
      </c>
      <c r="G72" s="62">
        <v>5.5</v>
      </c>
      <c r="H72" s="64">
        <v>5.2</v>
      </c>
      <c r="I72" s="60">
        <v>5.3</v>
      </c>
      <c r="J72" s="49" t="s">
        <v>973</v>
      </c>
      <c r="K72" s="37" t="str">
        <f>IF(I72&gt;=7.5,"Miễn học A2.3",IF(I72&gt;=5,"Cấp độ 5 (A2.3)","Học bổ túc thêm"))</f>
        <v>Cấp độ 5 (A2.3)</v>
      </c>
      <c r="L72" s="36" t="str">
        <f>IF(OR(K72="Học bổ túc thêm",K72="Cấp độ 5 (A2.3)"),"Học kỳ 1 năm học 2019 - 2020","Học Tiếng Anh chính khóa")</f>
        <v>Học kỳ 1 năm học 2019 - 2020</v>
      </c>
    </row>
    <row r="73" spans="1:12" s="3" customFormat="1" ht="19.5" customHeight="1">
      <c r="A73" s="18">
        <v>62</v>
      </c>
      <c r="B73" s="29" t="s">
        <v>91</v>
      </c>
      <c r="C73" s="39" t="s">
        <v>156</v>
      </c>
      <c r="D73" s="40">
        <v>1772010042</v>
      </c>
      <c r="E73" s="40" t="s">
        <v>150</v>
      </c>
      <c r="F73" s="53">
        <v>36175</v>
      </c>
      <c r="G73" s="62">
        <v>8.1</v>
      </c>
      <c r="H73" s="64">
        <v>6.9</v>
      </c>
      <c r="I73" s="60">
        <v>7.4</v>
      </c>
      <c r="J73" s="49" t="s">
        <v>973</v>
      </c>
      <c r="K73" s="37" t="str">
        <f>IF(I73&gt;=7.5,"Miễn học A2.3",IF(I73&gt;=5,"Cấp độ 5 (A2.3)","Học bổ túc thêm"))</f>
        <v>Cấp độ 5 (A2.3)</v>
      </c>
      <c r="L73" s="36" t="str">
        <f>IF(OR(K73="Học bổ túc thêm",K73="Cấp độ 5 (A2.3)"),"Học kỳ 1 năm học 2019 - 2020","Học Tiếng Anh chính khóa")</f>
        <v>Học kỳ 1 năm học 2019 - 2020</v>
      </c>
    </row>
    <row r="74" spans="1:12" s="3" customFormat="1" ht="19.5" customHeight="1">
      <c r="A74" s="18">
        <v>63</v>
      </c>
      <c r="B74" s="29" t="s">
        <v>160</v>
      </c>
      <c r="C74" s="39" t="s">
        <v>30</v>
      </c>
      <c r="D74" s="40">
        <v>1772010058</v>
      </c>
      <c r="E74" s="40" t="s">
        <v>150</v>
      </c>
      <c r="F74" s="43" t="s">
        <v>161</v>
      </c>
      <c r="G74" s="62">
        <v>6.9</v>
      </c>
      <c r="H74" s="64">
        <v>6.3</v>
      </c>
      <c r="I74" s="60">
        <v>6.5</v>
      </c>
      <c r="J74" s="49" t="s">
        <v>973</v>
      </c>
      <c r="K74" s="37" t="str">
        <f>IF(I74&gt;=7.5,"Miễn học A2.3",IF(I74&gt;=5,"Cấp độ 5 (A2.3)","Học bổ túc thêm"))</f>
        <v>Cấp độ 5 (A2.3)</v>
      </c>
      <c r="L74" s="36" t="str">
        <f>IF(OR(K74="Học bổ túc thêm",K74="Cấp độ 5 (A2.3)"),"Học kỳ 1 năm học 2019 - 2020","Học Tiếng Anh chính khóa")</f>
        <v>Học kỳ 1 năm học 2019 - 2020</v>
      </c>
    </row>
    <row r="75" spans="1:12" s="3" customFormat="1" ht="19.5" customHeight="1">
      <c r="A75" s="18">
        <v>64</v>
      </c>
      <c r="B75" s="28" t="s">
        <v>162</v>
      </c>
      <c r="C75" s="30" t="s">
        <v>33</v>
      </c>
      <c r="D75" s="40">
        <v>1772010577</v>
      </c>
      <c r="E75" s="40" t="s">
        <v>150</v>
      </c>
      <c r="F75" s="43" t="s">
        <v>797</v>
      </c>
      <c r="G75" s="62">
        <v>6.7</v>
      </c>
      <c r="H75" s="64">
        <v>5.8</v>
      </c>
      <c r="I75" s="60">
        <v>6.2</v>
      </c>
      <c r="J75" s="49" t="s">
        <v>973</v>
      </c>
      <c r="K75" s="37" t="str">
        <f>IF(I75&gt;=7.5,"Miễn học A2.3",IF(I75&gt;=5,"Cấp độ 5 (A2.3)","Học bổ túc thêm"))</f>
        <v>Cấp độ 5 (A2.3)</v>
      </c>
      <c r="L75" s="36" t="str">
        <f>IF(OR(K75="Học bổ túc thêm",K75="Cấp độ 5 (A2.3)"),"Học kỳ 1 năm học 2019 - 2020","Học Tiếng Anh chính khóa")</f>
        <v>Học kỳ 1 năm học 2019 - 2020</v>
      </c>
    </row>
    <row r="76" spans="1:12" s="3" customFormat="1" ht="19.5" customHeight="1">
      <c r="A76" s="18">
        <v>65</v>
      </c>
      <c r="B76" s="29" t="s">
        <v>163</v>
      </c>
      <c r="C76" s="39" t="s">
        <v>36</v>
      </c>
      <c r="D76" s="40">
        <v>1772010074</v>
      </c>
      <c r="E76" s="40" t="s">
        <v>150</v>
      </c>
      <c r="F76" s="40" t="s">
        <v>161</v>
      </c>
      <c r="G76" s="62">
        <v>7.7</v>
      </c>
      <c r="H76" s="64">
        <v>5.9</v>
      </c>
      <c r="I76" s="60">
        <v>6.6</v>
      </c>
      <c r="J76" s="49" t="s">
        <v>973</v>
      </c>
      <c r="K76" s="37" t="str">
        <f>IF(I76&gt;=7.5,"Miễn học A2.3",IF(I76&gt;=5,"Cấp độ 5 (A2.3)","Học bổ túc thêm"))</f>
        <v>Cấp độ 5 (A2.3)</v>
      </c>
      <c r="L76" s="36" t="str">
        <f>IF(OR(K76="Học bổ túc thêm",K76="Cấp độ 5 (A2.3)"),"Học kỳ 1 năm học 2019 - 2020","Học Tiếng Anh chính khóa")</f>
        <v>Học kỳ 1 năm học 2019 - 2020</v>
      </c>
    </row>
    <row r="77" spans="1:12" s="3" customFormat="1" ht="19.5" customHeight="1">
      <c r="A77" s="18">
        <v>66</v>
      </c>
      <c r="B77" s="29" t="s">
        <v>9</v>
      </c>
      <c r="C77" s="39" t="s">
        <v>148</v>
      </c>
      <c r="D77" s="40">
        <v>1772010082</v>
      </c>
      <c r="E77" s="40" t="s">
        <v>150</v>
      </c>
      <c r="F77" s="43" t="s">
        <v>164</v>
      </c>
      <c r="G77" s="62">
        <v>6.4</v>
      </c>
      <c r="H77" s="64">
        <v>6.1</v>
      </c>
      <c r="I77" s="60">
        <v>6.2</v>
      </c>
      <c r="J77" s="49" t="s">
        <v>973</v>
      </c>
      <c r="K77" s="37" t="str">
        <f>IF(I77&gt;=7.5,"Miễn học A2.3",IF(I77&gt;=5,"Cấp độ 5 (A2.3)","Học bổ túc thêm"))</f>
        <v>Cấp độ 5 (A2.3)</v>
      </c>
      <c r="L77" s="36" t="str">
        <f>IF(OR(K77="Học bổ túc thêm",K77="Cấp độ 5 (A2.3)"),"Học kỳ 1 năm học 2019 - 2020","Học Tiếng Anh chính khóa")</f>
        <v>Học kỳ 1 năm học 2019 - 2020</v>
      </c>
    </row>
    <row r="78" spans="1:12" s="3" customFormat="1" ht="19.5" customHeight="1">
      <c r="A78" s="18">
        <v>67</v>
      </c>
      <c r="B78" s="29" t="s">
        <v>24</v>
      </c>
      <c r="C78" s="39" t="s">
        <v>40</v>
      </c>
      <c r="D78" s="40">
        <v>1772010090</v>
      </c>
      <c r="E78" s="40" t="s">
        <v>150</v>
      </c>
      <c r="F78" s="43" t="s">
        <v>165</v>
      </c>
      <c r="G78" s="62">
        <v>7.2</v>
      </c>
      <c r="H78" s="64">
        <v>6.5</v>
      </c>
      <c r="I78" s="60">
        <v>6.8</v>
      </c>
      <c r="J78" s="49" t="s">
        <v>973</v>
      </c>
      <c r="K78" s="37" t="str">
        <f>IF(I78&gt;=7.5,"Miễn học A2.3",IF(I78&gt;=5,"Cấp độ 5 (A2.3)","Học bổ túc thêm"))</f>
        <v>Cấp độ 5 (A2.3)</v>
      </c>
      <c r="L78" s="36" t="str">
        <f>IF(OR(K78="Học bổ túc thêm",K78="Cấp độ 5 (A2.3)"),"Học kỳ 1 năm học 2019 - 2020","Học Tiếng Anh chính khóa")</f>
        <v>Học kỳ 1 năm học 2019 - 2020</v>
      </c>
    </row>
    <row r="79" spans="1:12" s="3" customFormat="1" ht="19.5" customHeight="1">
      <c r="A79" s="18">
        <v>68</v>
      </c>
      <c r="B79" s="29" t="s">
        <v>166</v>
      </c>
      <c r="C79" s="39" t="s">
        <v>167</v>
      </c>
      <c r="D79" s="40">
        <v>1772010098</v>
      </c>
      <c r="E79" s="40" t="s">
        <v>150</v>
      </c>
      <c r="F79" s="43" t="s">
        <v>88</v>
      </c>
      <c r="G79" s="62">
        <v>7.7</v>
      </c>
      <c r="H79" s="64">
        <v>7.5</v>
      </c>
      <c r="I79" s="60">
        <v>7.6</v>
      </c>
      <c r="J79" s="49" t="s">
        <v>973</v>
      </c>
      <c r="K79" s="37" t="str">
        <f>IF(I79&gt;=7.5,"Miễn học A2.3",IF(I79&gt;=5,"Cấp độ 5 (A2.3)","Học bổ túc thêm"))</f>
        <v>Miễn học A2.3</v>
      </c>
      <c r="L79" s="36" t="str">
        <f>IF(OR(K79="Học bổ túc thêm",K79="Cấp độ 5 (A2.3)"),"Học kỳ 1 năm học 2019 - 2020","Học Tiếng Anh chính khóa")</f>
        <v>Học Tiếng Anh chính khóa</v>
      </c>
    </row>
    <row r="80" spans="1:12" s="3" customFormat="1" ht="19.5" customHeight="1">
      <c r="A80" s="18">
        <v>69</v>
      </c>
      <c r="B80" s="29" t="s">
        <v>168</v>
      </c>
      <c r="C80" s="39" t="s">
        <v>169</v>
      </c>
      <c r="D80" s="40">
        <v>1772010106</v>
      </c>
      <c r="E80" s="40" t="s">
        <v>150</v>
      </c>
      <c r="F80" s="43" t="s">
        <v>170</v>
      </c>
      <c r="G80" s="62">
        <v>6.4</v>
      </c>
      <c r="H80" s="64">
        <v>4.4</v>
      </c>
      <c r="I80" s="60">
        <v>5.2</v>
      </c>
      <c r="J80" s="49" t="s">
        <v>973</v>
      </c>
      <c r="K80" s="37" t="str">
        <f>IF(I80&gt;=7.5,"Miễn học A2.3",IF(I80&gt;=5,"Cấp độ 5 (A2.3)","Học bổ túc thêm"))</f>
        <v>Cấp độ 5 (A2.3)</v>
      </c>
      <c r="L80" s="36" t="str">
        <f>IF(OR(K80="Học bổ túc thêm",K80="Cấp độ 5 (A2.3)"),"Học kỳ 1 năm học 2019 - 2020","Học Tiếng Anh chính khóa")</f>
        <v>Học kỳ 1 năm học 2019 - 2020</v>
      </c>
    </row>
    <row r="81" spans="1:12" s="3" customFormat="1" ht="19.5" customHeight="1">
      <c r="A81" s="18">
        <v>70</v>
      </c>
      <c r="B81" s="29" t="s">
        <v>173</v>
      </c>
      <c r="C81" s="39" t="s">
        <v>49</v>
      </c>
      <c r="D81" s="40">
        <v>1772010114</v>
      </c>
      <c r="E81" s="40" t="s">
        <v>150</v>
      </c>
      <c r="F81" s="43" t="s">
        <v>118</v>
      </c>
      <c r="G81" s="62">
        <v>7.4</v>
      </c>
      <c r="H81" s="64">
        <v>7</v>
      </c>
      <c r="I81" s="60">
        <v>7.2</v>
      </c>
      <c r="J81" s="49" t="s">
        <v>973</v>
      </c>
      <c r="K81" s="37" t="str">
        <f>IF(I81&gt;=7.5,"Miễn học A2.3",IF(I81&gt;=5,"Cấp độ 5 (A2.3)","Học bổ túc thêm"))</f>
        <v>Cấp độ 5 (A2.3)</v>
      </c>
      <c r="L81" s="36" t="str">
        <f>IF(OR(K81="Học bổ túc thêm",K81="Cấp độ 5 (A2.3)"),"Học kỳ 1 năm học 2019 - 2020","Học Tiếng Anh chính khóa")</f>
        <v>Học kỳ 1 năm học 2019 - 2020</v>
      </c>
    </row>
    <row r="82" spans="1:12" s="3" customFormat="1" ht="19.5" customHeight="1">
      <c r="A82" s="18">
        <v>71</v>
      </c>
      <c r="B82" s="28" t="s">
        <v>24</v>
      </c>
      <c r="C82" s="30" t="s">
        <v>174</v>
      </c>
      <c r="D82" s="40">
        <v>1772010593</v>
      </c>
      <c r="E82" s="40" t="s">
        <v>150</v>
      </c>
      <c r="F82" s="43" t="s">
        <v>349</v>
      </c>
      <c r="G82" s="62">
        <v>6.8</v>
      </c>
      <c r="H82" s="64">
        <v>6.2</v>
      </c>
      <c r="I82" s="60">
        <v>6.4</v>
      </c>
      <c r="J82" s="49" t="s">
        <v>973</v>
      </c>
      <c r="K82" s="37" t="str">
        <f>IF(I82&gt;=7.5,"Miễn học A2.3",IF(I82&gt;=5,"Cấp độ 5 (A2.3)","Học bổ túc thêm"))</f>
        <v>Cấp độ 5 (A2.3)</v>
      </c>
      <c r="L82" s="36" t="str">
        <f>IF(OR(K82="Học bổ túc thêm",K82="Cấp độ 5 (A2.3)"),"Học kỳ 1 năm học 2019 - 2020","Học Tiếng Anh chính khóa")</f>
        <v>Học kỳ 1 năm học 2019 - 2020</v>
      </c>
    </row>
    <row r="83" spans="1:12" s="3" customFormat="1" ht="19.5" customHeight="1">
      <c r="A83" s="18">
        <v>72</v>
      </c>
      <c r="B83" s="29" t="s">
        <v>50</v>
      </c>
      <c r="C83" s="39" t="s">
        <v>171</v>
      </c>
      <c r="D83" s="40">
        <v>1772010122</v>
      </c>
      <c r="E83" s="40" t="s">
        <v>150</v>
      </c>
      <c r="F83" s="40" t="s">
        <v>172</v>
      </c>
      <c r="G83" s="62">
        <v>7.7</v>
      </c>
      <c r="H83" s="64">
        <v>5.3</v>
      </c>
      <c r="I83" s="60">
        <v>6.3</v>
      </c>
      <c r="J83" s="49" t="s">
        <v>973</v>
      </c>
      <c r="K83" s="37" t="str">
        <f>IF(I83&gt;=7.5,"Miễn học A2.3",IF(I83&gt;=5,"Cấp độ 5 (A2.3)","Học bổ túc thêm"))</f>
        <v>Cấp độ 5 (A2.3)</v>
      </c>
      <c r="L83" s="36" t="str">
        <f>IF(OR(K83="Học bổ túc thêm",K83="Cấp độ 5 (A2.3)"),"Học kỳ 1 năm học 2019 - 2020","Học Tiếng Anh chính khóa")</f>
        <v>Học kỳ 1 năm học 2019 - 2020</v>
      </c>
    </row>
    <row r="84" spans="1:12" s="3" customFormat="1" ht="19.5" customHeight="1">
      <c r="A84" s="18">
        <v>73</v>
      </c>
      <c r="B84" s="29" t="s">
        <v>175</v>
      </c>
      <c r="C84" s="39" t="s">
        <v>176</v>
      </c>
      <c r="D84" s="40">
        <v>1772010130</v>
      </c>
      <c r="E84" s="40" t="s">
        <v>150</v>
      </c>
      <c r="F84" s="40" t="s">
        <v>44</v>
      </c>
      <c r="G84" s="62">
        <v>5.7</v>
      </c>
      <c r="H84" s="64">
        <v>2.4</v>
      </c>
      <c r="I84" s="60">
        <v>3.7</v>
      </c>
      <c r="J84" s="49" t="s">
        <v>972</v>
      </c>
      <c r="K84" s="37" t="str">
        <f>IF(I84&gt;=7.5,"Miễn học A2.3",IF(I84&gt;=5,"Cấp độ 5 (A2.3)","Học bổ túc thêm"))</f>
        <v>Học bổ túc thêm</v>
      </c>
      <c r="L84" s="36" t="str">
        <f>IF(OR(K84="Học bổ túc thêm",K84="Cấp độ 5 (A2.3)"),"Học kỳ 1 năm học 2019 - 2020","Học Tiếng Anh chính khóa")</f>
        <v>Học kỳ 1 năm học 2019 - 2020</v>
      </c>
    </row>
    <row r="85" spans="1:12" s="3" customFormat="1" ht="19.5" customHeight="1">
      <c r="A85" s="18">
        <v>74</v>
      </c>
      <c r="B85" s="29" t="s">
        <v>177</v>
      </c>
      <c r="C85" s="39" t="s">
        <v>178</v>
      </c>
      <c r="D85" s="40">
        <v>1772010138</v>
      </c>
      <c r="E85" s="40" t="s">
        <v>150</v>
      </c>
      <c r="F85" s="40" t="s">
        <v>179</v>
      </c>
      <c r="G85" s="62">
        <v>7.3</v>
      </c>
      <c r="H85" s="64">
        <v>6.4</v>
      </c>
      <c r="I85" s="60">
        <v>6.8</v>
      </c>
      <c r="J85" s="49" t="s">
        <v>973</v>
      </c>
      <c r="K85" s="37" t="str">
        <f>IF(I85&gt;=7.5,"Miễn học A2.3",IF(I85&gt;=5,"Cấp độ 5 (A2.3)","Học bổ túc thêm"))</f>
        <v>Cấp độ 5 (A2.3)</v>
      </c>
      <c r="L85" s="36" t="str">
        <f>IF(OR(K85="Học bổ túc thêm",K85="Cấp độ 5 (A2.3)"),"Học kỳ 1 năm học 2019 - 2020","Học Tiếng Anh chính khóa")</f>
        <v>Học kỳ 1 năm học 2019 - 2020</v>
      </c>
    </row>
    <row r="86" spans="1:12" s="3" customFormat="1" ht="19.5" customHeight="1">
      <c r="A86" s="18">
        <v>75</v>
      </c>
      <c r="B86" s="28" t="s">
        <v>180</v>
      </c>
      <c r="C86" s="30" t="s">
        <v>53</v>
      </c>
      <c r="D86" s="40">
        <v>1772010609</v>
      </c>
      <c r="E86" s="40" t="s">
        <v>150</v>
      </c>
      <c r="F86" s="43" t="s">
        <v>829</v>
      </c>
      <c r="G86" s="62">
        <v>7.1</v>
      </c>
      <c r="H86" s="64">
        <v>6.1</v>
      </c>
      <c r="I86" s="60">
        <v>6.5</v>
      </c>
      <c r="J86" s="49" t="s">
        <v>973</v>
      </c>
      <c r="K86" s="37" t="str">
        <f>IF(I86&gt;=7.5,"Miễn học A2.3",IF(I86&gt;=5,"Cấp độ 5 (A2.3)","Học bổ túc thêm"))</f>
        <v>Cấp độ 5 (A2.3)</v>
      </c>
      <c r="L86" s="36" t="str">
        <f>IF(OR(K86="Học bổ túc thêm",K86="Cấp độ 5 (A2.3)"),"Học kỳ 1 năm học 2019 - 2020","Học Tiếng Anh chính khóa")</f>
        <v>Học kỳ 1 năm học 2019 - 2020</v>
      </c>
    </row>
    <row r="87" spans="1:12" s="3" customFormat="1" ht="19.5" customHeight="1">
      <c r="A87" s="18">
        <v>76</v>
      </c>
      <c r="B87" s="29" t="s">
        <v>19</v>
      </c>
      <c r="C87" s="30" t="s">
        <v>56</v>
      </c>
      <c r="D87" s="40">
        <v>1772010154</v>
      </c>
      <c r="E87" s="40" t="s">
        <v>150</v>
      </c>
      <c r="F87" s="40" t="s">
        <v>230</v>
      </c>
      <c r="G87" s="62">
        <v>7.8</v>
      </c>
      <c r="H87" s="64">
        <v>6.8</v>
      </c>
      <c r="I87" s="60">
        <v>7.2</v>
      </c>
      <c r="J87" s="49" t="s">
        <v>973</v>
      </c>
      <c r="K87" s="37" t="str">
        <f>IF(I87&gt;=7.5,"Miễn học A2.3",IF(I87&gt;=5,"Cấp độ 5 (A2.3)","Học bổ túc thêm"))</f>
        <v>Cấp độ 5 (A2.3)</v>
      </c>
      <c r="L87" s="36" t="str">
        <f>IF(OR(K87="Học bổ túc thêm",K87="Cấp độ 5 (A2.3)"),"Học kỳ 1 năm học 2019 - 2020","Học Tiếng Anh chính khóa")</f>
        <v>Học kỳ 1 năm học 2019 - 2020</v>
      </c>
    </row>
    <row r="88" spans="1:12" s="3" customFormat="1" ht="19.5" customHeight="1">
      <c r="A88" s="18">
        <v>77</v>
      </c>
      <c r="B88" s="29" t="s">
        <v>181</v>
      </c>
      <c r="C88" s="39" t="s">
        <v>182</v>
      </c>
      <c r="D88" s="40">
        <v>1772010162</v>
      </c>
      <c r="E88" s="40" t="s">
        <v>150</v>
      </c>
      <c r="F88" s="40" t="s">
        <v>183</v>
      </c>
      <c r="G88" s="62">
        <v>7.3</v>
      </c>
      <c r="H88" s="64">
        <v>5.6</v>
      </c>
      <c r="I88" s="60">
        <v>6.3</v>
      </c>
      <c r="J88" s="49" t="s">
        <v>973</v>
      </c>
      <c r="K88" s="37" t="str">
        <f>IF(I88&gt;=7.5,"Miễn học A2.3",IF(I88&gt;=5,"Cấp độ 5 (A2.3)","Học bổ túc thêm"))</f>
        <v>Cấp độ 5 (A2.3)</v>
      </c>
      <c r="L88" s="36" t="str">
        <f>IF(OR(K88="Học bổ túc thêm",K88="Cấp độ 5 (A2.3)"),"Học kỳ 1 năm học 2019 - 2020","Học Tiếng Anh chính khóa")</f>
        <v>Học kỳ 1 năm học 2019 - 2020</v>
      </c>
    </row>
    <row r="89" spans="1:12" s="3" customFormat="1" ht="19.5" customHeight="1">
      <c r="A89" s="18">
        <v>78</v>
      </c>
      <c r="B89" s="29" t="s">
        <v>24</v>
      </c>
      <c r="C89" s="30" t="s">
        <v>184</v>
      </c>
      <c r="D89" s="40">
        <v>1772010170</v>
      </c>
      <c r="E89" s="40" t="s">
        <v>150</v>
      </c>
      <c r="F89" s="40" t="s">
        <v>185</v>
      </c>
      <c r="G89" s="62">
        <v>8.2</v>
      </c>
      <c r="H89" s="64">
        <v>6.2</v>
      </c>
      <c r="I89" s="60">
        <v>7</v>
      </c>
      <c r="J89" s="49" t="s">
        <v>973</v>
      </c>
      <c r="K89" s="37" t="str">
        <f>IF(I89&gt;=7.5,"Miễn học A2.3",IF(I89&gt;=5,"Cấp độ 5 (A2.3)","Học bổ túc thêm"))</f>
        <v>Cấp độ 5 (A2.3)</v>
      </c>
      <c r="L89" s="36" t="str">
        <f>IF(OR(K89="Học bổ túc thêm",K89="Cấp độ 5 (A2.3)"),"Học kỳ 1 năm học 2019 - 2020","Học Tiếng Anh chính khóa")</f>
        <v>Học kỳ 1 năm học 2019 - 2020</v>
      </c>
    </row>
    <row r="90" spans="1:12" s="3" customFormat="1" ht="19.5" customHeight="1">
      <c r="A90" s="18">
        <v>79</v>
      </c>
      <c r="B90" s="29" t="s">
        <v>237</v>
      </c>
      <c r="C90" s="30" t="s">
        <v>62</v>
      </c>
      <c r="D90" s="40">
        <v>1772010186</v>
      </c>
      <c r="E90" s="40" t="s">
        <v>150</v>
      </c>
      <c r="F90" s="40" t="s">
        <v>238</v>
      </c>
      <c r="G90" s="62">
        <v>8</v>
      </c>
      <c r="H90" s="64">
        <v>5.9</v>
      </c>
      <c r="I90" s="60">
        <v>6.7</v>
      </c>
      <c r="J90" s="49" t="s">
        <v>973</v>
      </c>
      <c r="K90" s="37" t="str">
        <f>IF(I90&gt;=7.5,"Miễn học A2.3",IF(I90&gt;=5,"Cấp độ 5 (A2.3)","Học bổ túc thêm"))</f>
        <v>Cấp độ 5 (A2.3)</v>
      </c>
      <c r="L90" s="36" t="str">
        <f>IF(OR(K90="Học bổ túc thêm",K90="Cấp độ 5 (A2.3)"),"Học kỳ 1 năm học 2019 - 2020","Học Tiếng Anh chính khóa")</f>
        <v>Học kỳ 1 năm học 2019 - 2020</v>
      </c>
    </row>
    <row r="91" spans="1:12" s="3" customFormat="1" ht="19.5" customHeight="1">
      <c r="A91" s="18">
        <v>80</v>
      </c>
      <c r="B91" s="28" t="s">
        <v>103</v>
      </c>
      <c r="C91" s="30" t="s">
        <v>67</v>
      </c>
      <c r="D91" s="40">
        <v>1772010633</v>
      </c>
      <c r="E91" s="40" t="s">
        <v>150</v>
      </c>
      <c r="F91" s="43" t="s">
        <v>827</v>
      </c>
      <c r="G91" s="62">
        <v>5.9</v>
      </c>
      <c r="H91" s="64">
        <v>5.8</v>
      </c>
      <c r="I91" s="60">
        <v>5.8</v>
      </c>
      <c r="J91" s="49" t="s">
        <v>973</v>
      </c>
      <c r="K91" s="37" t="str">
        <f>IF(I91&gt;=7.5,"Miễn học A2.3",IF(I91&gt;=5,"Cấp độ 5 (A2.3)","Học bổ túc thêm"))</f>
        <v>Cấp độ 5 (A2.3)</v>
      </c>
      <c r="L91" s="36" t="str">
        <f>IF(OR(K91="Học bổ túc thêm",K91="Cấp độ 5 (A2.3)"),"Học kỳ 1 năm học 2019 - 2020","Học Tiếng Anh chính khóa")</f>
        <v>Học kỳ 1 năm học 2019 - 2020</v>
      </c>
    </row>
    <row r="92" spans="1:12" s="3" customFormat="1" ht="19.5" customHeight="1">
      <c r="A92" s="18">
        <v>81</v>
      </c>
      <c r="B92" s="29" t="s">
        <v>186</v>
      </c>
      <c r="C92" s="39" t="s">
        <v>70</v>
      </c>
      <c r="D92" s="40">
        <v>1772010194</v>
      </c>
      <c r="E92" s="40" t="s">
        <v>150</v>
      </c>
      <c r="F92" s="40" t="s">
        <v>187</v>
      </c>
      <c r="G92" s="62">
        <v>6.1</v>
      </c>
      <c r="H92" s="64">
        <v>3.8</v>
      </c>
      <c r="I92" s="60">
        <v>4.7</v>
      </c>
      <c r="J92" s="49" t="s">
        <v>972</v>
      </c>
      <c r="K92" s="37" t="str">
        <f>IF(I92&gt;=7.5,"Miễn học A2.3",IF(I92&gt;=5,"Cấp độ 5 (A2.3)","Học bổ túc thêm"))</f>
        <v>Học bổ túc thêm</v>
      </c>
      <c r="L92" s="36" t="str">
        <f>IF(OR(K92="Học bổ túc thêm",K92="Cấp độ 5 (A2.3)"),"Học kỳ 1 năm học 2019 - 2020","Học Tiếng Anh chính khóa")</f>
        <v>Học kỳ 1 năm học 2019 - 2020</v>
      </c>
    </row>
    <row r="93" spans="1:12" s="3" customFormat="1" ht="19.5" customHeight="1">
      <c r="A93" s="18">
        <v>82</v>
      </c>
      <c r="B93" s="28" t="s">
        <v>188</v>
      </c>
      <c r="C93" s="30" t="s">
        <v>73</v>
      </c>
      <c r="D93" s="40">
        <v>1772010641</v>
      </c>
      <c r="E93" s="40" t="s">
        <v>150</v>
      </c>
      <c r="F93" s="43" t="s">
        <v>826</v>
      </c>
      <c r="G93" s="62">
        <v>5.6</v>
      </c>
      <c r="H93" s="64">
        <v>2.8</v>
      </c>
      <c r="I93" s="60">
        <v>3.9</v>
      </c>
      <c r="J93" s="49" t="s">
        <v>972</v>
      </c>
      <c r="K93" s="37" t="str">
        <f>IF(I93&gt;=7.5,"Miễn học A2.3",IF(I93&gt;=5,"Cấp độ 5 (A2.3)","Học bổ túc thêm"))</f>
        <v>Học bổ túc thêm</v>
      </c>
      <c r="L93" s="36" t="str">
        <f>IF(OR(K93="Học bổ túc thêm",K93="Cấp độ 5 (A2.3)"),"Học kỳ 1 năm học 2019 - 2020","Học Tiếng Anh chính khóa")</f>
        <v>Học kỳ 1 năm học 2019 - 2020</v>
      </c>
    </row>
    <row r="94" spans="1:12" s="3" customFormat="1" ht="19.5" customHeight="1">
      <c r="A94" s="18">
        <v>83</v>
      </c>
      <c r="B94" s="29" t="s">
        <v>239</v>
      </c>
      <c r="C94" s="39" t="s">
        <v>75</v>
      </c>
      <c r="D94" s="40">
        <v>1772010218</v>
      </c>
      <c r="E94" s="40" t="s">
        <v>150</v>
      </c>
      <c r="F94" s="43" t="s">
        <v>240</v>
      </c>
      <c r="G94" s="62">
        <v>5.5</v>
      </c>
      <c r="H94" s="64">
        <v>5.3</v>
      </c>
      <c r="I94" s="60">
        <v>5.4</v>
      </c>
      <c r="J94" s="49" t="s">
        <v>973</v>
      </c>
      <c r="K94" s="37" t="str">
        <f>IF(I94&gt;=7.5,"Miễn học A2.3",IF(I94&gt;=5,"Cấp độ 5 (A2.3)","Học bổ túc thêm"))</f>
        <v>Cấp độ 5 (A2.3)</v>
      </c>
      <c r="L94" s="36" t="str">
        <f>IF(OR(K94="Học bổ túc thêm",K94="Cấp độ 5 (A2.3)"),"Học kỳ 1 năm học 2019 - 2020","Học Tiếng Anh chính khóa")</f>
        <v>Học kỳ 1 năm học 2019 - 2020</v>
      </c>
    </row>
    <row r="95" spans="1:12" s="3" customFormat="1" ht="19.5" customHeight="1">
      <c r="A95" s="18">
        <v>84</v>
      </c>
      <c r="B95" s="29" t="s">
        <v>189</v>
      </c>
      <c r="C95" s="39" t="s">
        <v>190</v>
      </c>
      <c r="D95" s="40">
        <v>1772010226</v>
      </c>
      <c r="E95" s="40" t="s">
        <v>150</v>
      </c>
      <c r="F95" s="40" t="s">
        <v>191</v>
      </c>
      <c r="G95" s="62">
        <v>7</v>
      </c>
      <c r="H95" s="64">
        <v>5.5</v>
      </c>
      <c r="I95" s="60">
        <v>6.1</v>
      </c>
      <c r="J95" s="49" t="s">
        <v>973</v>
      </c>
      <c r="K95" s="37" t="str">
        <f>IF(I95&gt;=7.5,"Miễn học A2.3",IF(I95&gt;=5,"Cấp độ 5 (A2.3)","Học bổ túc thêm"))</f>
        <v>Cấp độ 5 (A2.3)</v>
      </c>
      <c r="L95" s="36" t="str">
        <f>IF(OR(K95="Học bổ túc thêm",K95="Cấp độ 5 (A2.3)"),"Học kỳ 1 năm học 2019 - 2020","Học Tiếng Anh chính khóa")</f>
        <v>Học kỳ 1 năm học 2019 - 2020</v>
      </c>
    </row>
    <row r="96" spans="1:12" s="3" customFormat="1" ht="19.5" customHeight="1">
      <c r="A96" s="18">
        <v>85</v>
      </c>
      <c r="B96" s="29" t="s">
        <v>192</v>
      </c>
      <c r="C96" s="30" t="s">
        <v>81</v>
      </c>
      <c r="D96" s="40">
        <v>1772010234</v>
      </c>
      <c r="E96" s="40" t="s">
        <v>150</v>
      </c>
      <c r="F96" s="40" t="s">
        <v>193</v>
      </c>
      <c r="G96" s="62">
        <v>7.7</v>
      </c>
      <c r="H96" s="64">
        <v>6.4</v>
      </c>
      <c r="I96" s="60">
        <v>6.9</v>
      </c>
      <c r="J96" s="49" t="s">
        <v>973</v>
      </c>
      <c r="K96" s="37" t="str">
        <f>IF(I96&gt;=7.5,"Miễn học A2.3",IF(I96&gt;=5,"Cấp độ 5 (A2.3)","Học bổ túc thêm"))</f>
        <v>Cấp độ 5 (A2.3)</v>
      </c>
      <c r="L96" s="36" t="str">
        <f>IF(OR(K96="Học bổ túc thêm",K96="Cấp độ 5 (A2.3)"),"Học kỳ 1 năm học 2019 - 2020","Học Tiếng Anh chính khóa")</f>
        <v>Học kỳ 1 năm học 2019 - 2020</v>
      </c>
    </row>
    <row r="97" spans="1:12" s="3" customFormat="1" ht="19.5" customHeight="1">
      <c r="A97" s="18">
        <v>86</v>
      </c>
      <c r="B97" s="28" t="s">
        <v>194</v>
      </c>
      <c r="C97" s="30" t="s">
        <v>81</v>
      </c>
      <c r="D97" s="40">
        <v>1772010649</v>
      </c>
      <c r="E97" s="40" t="s">
        <v>150</v>
      </c>
      <c r="F97" s="43" t="s">
        <v>828</v>
      </c>
      <c r="G97" s="62">
        <v>6.1</v>
      </c>
      <c r="H97" s="64">
        <v>5.3</v>
      </c>
      <c r="I97" s="60">
        <v>5.6</v>
      </c>
      <c r="J97" s="49" t="s">
        <v>973</v>
      </c>
      <c r="K97" s="37" t="str">
        <f>IF(I97&gt;=7.5,"Miễn học A2.3",IF(I97&gt;=5,"Cấp độ 5 (A2.3)","Học bổ túc thêm"))</f>
        <v>Cấp độ 5 (A2.3)</v>
      </c>
      <c r="L97" s="36" t="str">
        <f>IF(OR(K97="Học bổ túc thêm",K97="Cấp độ 5 (A2.3)"),"Học kỳ 1 năm học 2019 - 2020","Học Tiếng Anh chính khóa")</f>
        <v>Học kỳ 1 năm học 2019 - 2020</v>
      </c>
    </row>
    <row r="98" spans="1:12" s="3" customFormat="1" ht="19.5" customHeight="1">
      <c r="A98" s="18">
        <v>87</v>
      </c>
      <c r="B98" s="29" t="s">
        <v>195</v>
      </c>
      <c r="C98" s="39" t="s">
        <v>87</v>
      </c>
      <c r="D98" s="40">
        <v>1772010242</v>
      </c>
      <c r="E98" s="40" t="s">
        <v>150</v>
      </c>
      <c r="F98" s="40" t="s">
        <v>196</v>
      </c>
      <c r="G98" s="62">
        <v>7.5</v>
      </c>
      <c r="H98" s="64">
        <v>6</v>
      </c>
      <c r="I98" s="60">
        <v>6.6</v>
      </c>
      <c r="J98" s="49" t="s">
        <v>973</v>
      </c>
      <c r="K98" s="37" t="str">
        <f>IF(I98&gt;=7.5,"Miễn học A2.3",IF(I98&gt;=5,"Cấp độ 5 (A2.3)","Học bổ túc thêm"))</f>
        <v>Cấp độ 5 (A2.3)</v>
      </c>
      <c r="L98" s="36" t="str">
        <f>IF(OR(K98="Học bổ túc thêm",K98="Cấp độ 5 (A2.3)"),"Học kỳ 1 năm học 2019 - 2020","Học Tiếng Anh chính khóa")</f>
        <v>Học kỳ 1 năm học 2019 - 2020</v>
      </c>
    </row>
    <row r="99" spans="1:12" s="3" customFormat="1" ht="19.5" customHeight="1">
      <c r="A99" s="18">
        <v>88</v>
      </c>
      <c r="B99" s="28" t="s">
        <v>197</v>
      </c>
      <c r="C99" s="30" t="s">
        <v>94</v>
      </c>
      <c r="D99" s="40">
        <v>1772010665</v>
      </c>
      <c r="E99" s="40" t="s">
        <v>150</v>
      </c>
      <c r="F99" s="43" t="s">
        <v>478</v>
      </c>
      <c r="G99" s="62">
        <v>6.8</v>
      </c>
      <c r="H99" s="64">
        <v>6.7</v>
      </c>
      <c r="I99" s="60">
        <v>6.7</v>
      </c>
      <c r="J99" s="49" t="s">
        <v>973</v>
      </c>
      <c r="K99" s="37" t="str">
        <f>IF(I99&gt;=7.5,"Miễn học A2.3",IF(I99&gt;=5,"Cấp độ 5 (A2.3)","Học bổ túc thêm"))</f>
        <v>Cấp độ 5 (A2.3)</v>
      </c>
      <c r="L99" s="36" t="str">
        <f>IF(OR(K99="Học bổ túc thêm",K99="Cấp độ 5 (A2.3)"),"Học kỳ 1 năm học 2019 - 2020","Học Tiếng Anh chính khóa")</f>
        <v>Học kỳ 1 năm học 2019 - 2020</v>
      </c>
    </row>
    <row r="100" spans="1:12" s="3" customFormat="1" ht="19.5" customHeight="1">
      <c r="A100" s="18">
        <v>89</v>
      </c>
      <c r="B100" s="29" t="s">
        <v>234</v>
      </c>
      <c r="C100" s="30" t="s">
        <v>235</v>
      </c>
      <c r="D100" s="40">
        <v>1772010274</v>
      </c>
      <c r="E100" s="40" t="s">
        <v>150</v>
      </c>
      <c r="F100" s="40" t="s">
        <v>236</v>
      </c>
      <c r="G100" s="62">
        <v>8</v>
      </c>
      <c r="H100" s="64">
        <v>6.6</v>
      </c>
      <c r="I100" s="60">
        <v>7.2</v>
      </c>
      <c r="J100" s="49" t="s">
        <v>973</v>
      </c>
      <c r="K100" s="37" t="str">
        <f>IF(I100&gt;=7.5,"Miễn học A2.3",IF(I100&gt;=5,"Cấp độ 5 (A2.3)","Học bổ túc thêm"))</f>
        <v>Cấp độ 5 (A2.3)</v>
      </c>
      <c r="L100" s="36" t="str">
        <f>IF(OR(K100="Học bổ túc thêm",K100="Cấp độ 5 (A2.3)"),"Học kỳ 1 năm học 2019 - 2020","Học Tiếng Anh chính khóa")</f>
        <v>Học kỳ 1 năm học 2019 - 2020</v>
      </c>
    </row>
    <row r="101" spans="1:12" s="3" customFormat="1" ht="19.5" customHeight="1">
      <c r="A101" s="18">
        <v>90</v>
      </c>
      <c r="B101" s="28" t="s">
        <v>198</v>
      </c>
      <c r="C101" s="30" t="s">
        <v>199</v>
      </c>
      <c r="D101" s="40">
        <v>1772010677</v>
      </c>
      <c r="E101" s="40" t="s">
        <v>150</v>
      </c>
      <c r="F101" s="43" t="s">
        <v>65</v>
      </c>
      <c r="G101" s="62">
        <v>7.5</v>
      </c>
      <c r="H101" s="64">
        <v>6.7</v>
      </c>
      <c r="I101" s="60">
        <v>7</v>
      </c>
      <c r="J101" s="49" t="s">
        <v>973</v>
      </c>
      <c r="K101" s="37" t="str">
        <f>IF(I101&gt;=7.5,"Miễn học A2.3",IF(I101&gt;=5,"Cấp độ 5 (A2.3)","Học bổ túc thêm"))</f>
        <v>Cấp độ 5 (A2.3)</v>
      </c>
      <c r="L101" s="36" t="str">
        <f>IF(OR(K101="Học bổ túc thêm",K101="Cấp độ 5 (A2.3)"),"Học kỳ 1 năm học 2019 - 2020","Học Tiếng Anh chính khóa")</f>
        <v>Học kỳ 1 năm học 2019 - 2020</v>
      </c>
    </row>
    <row r="102" spans="1:12" s="3" customFormat="1" ht="19.5" customHeight="1">
      <c r="A102" s="18">
        <v>91</v>
      </c>
      <c r="B102" s="29" t="s">
        <v>200</v>
      </c>
      <c r="C102" s="39" t="s">
        <v>97</v>
      </c>
      <c r="D102" s="40">
        <v>1772010282</v>
      </c>
      <c r="E102" s="40" t="s">
        <v>150</v>
      </c>
      <c r="F102" s="40" t="s">
        <v>201</v>
      </c>
      <c r="G102" s="62">
        <v>7.6</v>
      </c>
      <c r="H102" s="64">
        <v>6.6</v>
      </c>
      <c r="I102" s="60">
        <v>7</v>
      </c>
      <c r="J102" s="49" t="s">
        <v>973</v>
      </c>
      <c r="K102" s="37" t="str">
        <f>IF(I102&gt;=7.5,"Miễn học A2.3",IF(I102&gt;=5,"Cấp độ 5 (A2.3)","Học bổ túc thêm"))</f>
        <v>Cấp độ 5 (A2.3)</v>
      </c>
      <c r="L102" s="36" t="str">
        <f>IF(OR(K102="Học bổ túc thêm",K102="Cấp độ 5 (A2.3)"),"Học kỳ 1 năm học 2019 - 2020","Học Tiếng Anh chính khóa")</f>
        <v>Học kỳ 1 năm học 2019 - 2020</v>
      </c>
    </row>
    <row r="103" spans="1:12" s="3" customFormat="1" ht="19.5" customHeight="1">
      <c r="A103" s="18">
        <v>92</v>
      </c>
      <c r="B103" s="28" t="s">
        <v>233</v>
      </c>
      <c r="C103" s="30" t="s">
        <v>97</v>
      </c>
      <c r="D103" s="40">
        <v>1772010681</v>
      </c>
      <c r="E103" s="40" t="s">
        <v>150</v>
      </c>
      <c r="F103" s="43" t="s">
        <v>792</v>
      </c>
      <c r="G103" s="62">
        <v>8.8</v>
      </c>
      <c r="H103" s="64">
        <v>6.8</v>
      </c>
      <c r="I103" s="60">
        <v>7.6</v>
      </c>
      <c r="J103" s="49" t="s">
        <v>973</v>
      </c>
      <c r="K103" s="37" t="str">
        <f>IF(I103&gt;=7.5,"Miễn học A2.3",IF(I103&gt;=5,"Cấp độ 5 (A2.3)","Học bổ túc thêm"))</f>
        <v>Miễn học A2.3</v>
      </c>
      <c r="L103" s="36" t="str">
        <f>IF(OR(K103="Học bổ túc thêm",K103="Cấp độ 5 (A2.3)"),"Học kỳ 1 năm học 2019 - 2020","Học Tiếng Anh chính khóa")</f>
        <v>Học Tiếng Anh chính khóa</v>
      </c>
    </row>
    <row r="104" spans="1:12" s="3" customFormat="1" ht="19.5" customHeight="1">
      <c r="A104" s="18">
        <v>93</v>
      </c>
      <c r="B104" s="29" t="s">
        <v>202</v>
      </c>
      <c r="C104" s="39" t="s">
        <v>99</v>
      </c>
      <c r="D104" s="40">
        <v>1772010290</v>
      </c>
      <c r="E104" s="40" t="s">
        <v>150</v>
      </c>
      <c r="F104" s="43" t="s">
        <v>203</v>
      </c>
      <c r="G104" s="62">
        <v>4.6</v>
      </c>
      <c r="H104" s="64">
        <v>6.1</v>
      </c>
      <c r="I104" s="60">
        <v>5.5</v>
      </c>
      <c r="J104" s="49" t="s">
        <v>973</v>
      </c>
      <c r="K104" s="37" t="str">
        <f>IF(I104&gt;=7.5,"Miễn học A2.3",IF(I104&gt;=5,"Cấp độ 5 (A2.3)","Học bổ túc thêm"))</f>
        <v>Cấp độ 5 (A2.3)</v>
      </c>
      <c r="L104" s="36" t="str">
        <f>IF(OR(K104="Học bổ túc thêm",K104="Cấp độ 5 (A2.3)"),"Học kỳ 1 năm học 2019 - 2020","Học Tiếng Anh chính khóa")</f>
        <v>Học kỳ 1 năm học 2019 - 2020</v>
      </c>
    </row>
    <row r="105" spans="1:12" s="3" customFormat="1" ht="19.5" customHeight="1">
      <c r="A105" s="18">
        <v>94</v>
      </c>
      <c r="B105" s="29" t="s">
        <v>24</v>
      </c>
      <c r="C105" s="39" t="s">
        <v>206</v>
      </c>
      <c r="D105" s="40">
        <v>1772010322</v>
      </c>
      <c r="E105" s="40" t="s">
        <v>150</v>
      </c>
      <c r="F105" s="40" t="s">
        <v>207</v>
      </c>
      <c r="G105" s="62">
        <v>6.6</v>
      </c>
      <c r="H105" s="64">
        <v>5.2</v>
      </c>
      <c r="I105" s="60">
        <v>5.8</v>
      </c>
      <c r="J105" s="49" t="s">
        <v>973</v>
      </c>
      <c r="K105" s="37" t="str">
        <f>IF(I105&gt;=7.5,"Miễn học A2.3",IF(I105&gt;=5,"Cấp độ 5 (A2.3)","Học bổ túc thêm"))</f>
        <v>Cấp độ 5 (A2.3)</v>
      </c>
      <c r="L105" s="36" t="str">
        <f>IF(OR(K105="Học bổ túc thêm",K105="Cấp độ 5 (A2.3)"),"Học kỳ 1 năm học 2019 - 2020","Học Tiếng Anh chính khóa")</f>
        <v>Học kỳ 1 năm học 2019 - 2020</v>
      </c>
    </row>
    <row r="106" spans="1:12" s="3" customFormat="1" ht="19.5" customHeight="1">
      <c r="A106" s="18">
        <v>95</v>
      </c>
      <c r="B106" s="29" t="s">
        <v>231</v>
      </c>
      <c r="C106" s="39" t="s">
        <v>122</v>
      </c>
      <c r="D106" s="40">
        <v>1772010338</v>
      </c>
      <c r="E106" s="40" t="s">
        <v>150</v>
      </c>
      <c r="F106" s="43" t="s">
        <v>232</v>
      </c>
      <c r="G106" s="62">
        <v>8.8</v>
      </c>
      <c r="H106" s="64">
        <v>5.1</v>
      </c>
      <c r="I106" s="60">
        <v>6.6</v>
      </c>
      <c r="J106" s="49" t="s">
        <v>973</v>
      </c>
      <c r="K106" s="37" t="str">
        <f>IF(I106&gt;=7.5,"Miễn học A2.3",IF(I106&gt;=5,"Cấp độ 5 (A2.3)","Học bổ túc thêm"))</f>
        <v>Cấp độ 5 (A2.3)</v>
      </c>
      <c r="L106" s="36" t="str">
        <f>IF(OR(K106="Học bổ túc thêm",K106="Cấp độ 5 (A2.3)"),"Học kỳ 1 năm học 2019 - 2020","Học Tiếng Anh chính khóa")</f>
        <v>Học kỳ 1 năm học 2019 - 2020</v>
      </c>
    </row>
    <row r="107" spans="1:12" s="3" customFormat="1" ht="19.5" customHeight="1">
      <c r="A107" s="18">
        <v>96</v>
      </c>
      <c r="B107" s="29" t="s">
        <v>209</v>
      </c>
      <c r="C107" s="39" t="s">
        <v>120</v>
      </c>
      <c r="D107" s="40">
        <v>1772010346</v>
      </c>
      <c r="E107" s="40" t="s">
        <v>150</v>
      </c>
      <c r="F107" s="40" t="s">
        <v>210</v>
      </c>
      <c r="G107" s="62">
        <v>3.7</v>
      </c>
      <c r="H107" s="64">
        <v>2.9</v>
      </c>
      <c r="I107" s="60">
        <v>3.2</v>
      </c>
      <c r="J107" s="49" t="s">
        <v>972</v>
      </c>
      <c r="K107" s="37" t="str">
        <f>IF(I107&gt;=7.5,"Miễn học A2.3",IF(I107&gt;=5,"Cấp độ 5 (A2.3)","Học bổ túc thêm"))</f>
        <v>Học bổ túc thêm</v>
      </c>
      <c r="L107" s="36" t="str">
        <f>IF(OR(K107="Học bổ túc thêm",K107="Cấp độ 5 (A2.3)"),"Học kỳ 1 năm học 2019 - 2020","Học Tiếng Anh chính khóa")</f>
        <v>Học kỳ 1 năm học 2019 - 2020</v>
      </c>
    </row>
    <row r="108" spans="1:12" s="3" customFormat="1" ht="19.5" customHeight="1">
      <c r="A108" s="18">
        <v>97</v>
      </c>
      <c r="B108" s="28" t="s">
        <v>192</v>
      </c>
      <c r="C108" s="30" t="s">
        <v>117</v>
      </c>
      <c r="D108" s="40">
        <v>1772010729</v>
      </c>
      <c r="E108" s="40" t="s">
        <v>150</v>
      </c>
      <c r="F108" s="43" t="s">
        <v>303</v>
      </c>
      <c r="G108" s="62">
        <v>6.4</v>
      </c>
      <c r="H108" s="64">
        <v>5.1</v>
      </c>
      <c r="I108" s="60">
        <v>5.6</v>
      </c>
      <c r="J108" s="49" t="s">
        <v>973</v>
      </c>
      <c r="K108" s="37" t="str">
        <f>IF(I108&gt;=7.5,"Miễn học A2.3",IF(I108&gt;=5,"Cấp độ 5 (A2.3)","Học bổ túc thêm"))</f>
        <v>Cấp độ 5 (A2.3)</v>
      </c>
      <c r="L108" s="36" t="str">
        <f>IF(OR(K108="Học bổ túc thêm",K108="Cấp độ 5 (A2.3)"),"Học kỳ 1 năm học 2019 - 2020","Học Tiếng Anh chính khóa")</f>
        <v>Học kỳ 1 năm học 2019 - 2020</v>
      </c>
    </row>
    <row r="109" spans="1:12" s="3" customFormat="1" ht="19.5" customHeight="1">
      <c r="A109" s="18">
        <v>98</v>
      </c>
      <c r="B109" s="29" t="s">
        <v>9</v>
      </c>
      <c r="C109" s="39" t="s">
        <v>117</v>
      </c>
      <c r="D109" s="40">
        <v>1772010354</v>
      </c>
      <c r="E109" s="40" t="s">
        <v>150</v>
      </c>
      <c r="F109" s="40" t="s">
        <v>208</v>
      </c>
      <c r="G109" s="62">
        <v>6.6</v>
      </c>
      <c r="H109" s="64">
        <v>4.2</v>
      </c>
      <c r="I109" s="60">
        <v>5.2</v>
      </c>
      <c r="J109" s="49" t="s">
        <v>973</v>
      </c>
      <c r="K109" s="37" t="str">
        <f>IF(I109&gt;=7.5,"Miễn học A2.3",IF(I109&gt;=5,"Cấp độ 5 (A2.3)","Học bổ túc thêm"))</f>
        <v>Cấp độ 5 (A2.3)</v>
      </c>
      <c r="L109" s="36" t="str">
        <f>IF(OR(K109="Học bổ túc thêm",K109="Cấp độ 5 (A2.3)"),"Học kỳ 1 năm học 2019 - 2020","Học Tiếng Anh chính khóa")</f>
        <v>Học kỳ 1 năm học 2019 - 2020</v>
      </c>
    </row>
    <row r="110" spans="1:12" s="3" customFormat="1" ht="19.5" customHeight="1">
      <c r="A110" s="18">
        <v>99</v>
      </c>
      <c r="B110" s="29" t="s">
        <v>42</v>
      </c>
      <c r="C110" s="39" t="s">
        <v>104</v>
      </c>
      <c r="D110" s="40">
        <v>1772010362</v>
      </c>
      <c r="E110" s="40" t="s">
        <v>150</v>
      </c>
      <c r="F110" s="40" t="s">
        <v>204</v>
      </c>
      <c r="G110" s="62">
        <v>6.9</v>
      </c>
      <c r="H110" s="64">
        <v>6.2</v>
      </c>
      <c r="I110" s="60">
        <v>6.5</v>
      </c>
      <c r="J110" s="49" t="s">
        <v>973</v>
      </c>
      <c r="K110" s="37" t="str">
        <f>IF(I110&gt;=7.5,"Miễn học A2.3",IF(I110&gt;=5,"Cấp độ 5 (A2.3)","Học bổ túc thêm"))</f>
        <v>Cấp độ 5 (A2.3)</v>
      </c>
      <c r="L110" s="36" t="str">
        <f>IF(OR(K110="Học bổ túc thêm",K110="Cấp độ 5 (A2.3)"),"Học kỳ 1 năm học 2019 - 2020","Học Tiếng Anh chính khóa")</f>
        <v>Học kỳ 1 năm học 2019 - 2020</v>
      </c>
    </row>
    <row r="111" spans="1:12" s="3" customFormat="1" ht="19.5" customHeight="1">
      <c r="A111" s="18">
        <v>100</v>
      </c>
      <c r="B111" s="29" t="s">
        <v>213</v>
      </c>
      <c r="C111" s="39" t="s">
        <v>214</v>
      </c>
      <c r="D111" s="40">
        <v>1772010370</v>
      </c>
      <c r="E111" s="40" t="s">
        <v>150</v>
      </c>
      <c r="F111" s="43" t="s">
        <v>215</v>
      </c>
      <c r="G111" s="62">
        <v>8</v>
      </c>
      <c r="H111" s="64">
        <v>5.5</v>
      </c>
      <c r="I111" s="60">
        <v>6.5</v>
      </c>
      <c r="J111" s="49" t="s">
        <v>973</v>
      </c>
      <c r="K111" s="37" t="str">
        <f>IF(I111&gt;=7.5,"Miễn học A2.3",IF(I111&gt;=5,"Cấp độ 5 (A2.3)","Học bổ túc thêm"))</f>
        <v>Cấp độ 5 (A2.3)</v>
      </c>
      <c r="L111" s="36" t="str">
        <f>IF(OR(K111="Học bổ túc thêm",K111="Cấp độ 5 (A2.3)"),"Học kỳ 1 năm học 2019 - 2020","Học Tiếng Anh chính khóa")</f>
        <v>Học kỳ 1 năm học 2019 - 2020</v>
      </c>
    </row>
    <row r="112" spans="1:12" s="3" customFormat="1" ht="19.5" customHeight="1">
      <c r="A112" s="18">
        <v>101</v>
      </c>
      <c r="B112" s="28" t="s">
        <v>216</v>
      </c>
      <c r="C112" s="30" t="s">
        <v>217</v>
      </c>
      <c r="D112" s="40">
        <v>1772010737</v>
      </c>
      <c r="E112" s="40" t="s">
        <v>150</v>
      </c>
      <c r="F112" s="43" t="s">
        <v>462</v>
      </c>
      <c r="G112" s="62">
        <v>7.7</v>
      </c>
      <c r="H112" s="64">
        <v>6</v>
      </c>
      <c r="I112" s="60">
        <v>6.7</v>
      </c>
      <c r="J112" s="49" t="s">
        <v>973</v>
      </c>
      <c r="K112" s="37" t="str">
        <f>IF(I112&gt;=7.5,"Miễn học A2.3",IF(I112&gt;=5,"Cấp độ 5 (A2.3)","Học bổ túc thêm"))</f>
        <v>Cấp độ 5 (A2.3)</v>
      </c>
      <c r="L112" s="36" t="str">
        <f>IF(OR(K112="Học bổ túc thêm",K112="Cấp độ 5 (A2.3)"),"Học kỳ 1 năm học 2019 - 2020","Học Tiếng Anh chính khóa")</f>
        <v>Học kỳ 1 năm học 2019 - 2020</v>
      </c>
    </row>
    <row r="113" spans="1:12" s="3" customFormat="1" ht="19.5" customHeight="1">
      <c r="A113" s="18">
        <v>102</v>
      </c>
      <c r="B113" s="29" t="s">
        <v>211</v>
      </c>
      <c r="C113" s="30" t="s">
        <v>127</v>
      </c>
      <c r="D113" s="40">
        <v>1772010378</v>
      </c>
      <c r="E113" s="40" t="s">
        <v>150</v>
      </c>
      <c r="F113" s="40" t="s">
        <v>212</v>
      </c>
      <c r="G113" s="62">
        <v>6.9</v>
      </c>
      <c r="H113" s="64">
        <v>6.1</v>
      </c>
      <c r="I113" s="60">
        <v>6.4</v>
      </c>
      <c r="J113" s="49" t="s">
        <v>973</v>
      </c>
      <c r="K113" s="37" t="str">
        <f>IF(I113&gt;=7.5,"Miễn học A2.3",IF(I113&gt;=5,"Cấp độ 5 (A2.3)","Học bổ túc thêm"))</f>
        <v>Cấp độ 5 (A2.3)</v>
      </c>
      <c r="L113" s="36" t="str">
        <f>IF(OR(K113="Học bổ túc thêm",K113="Cấp độ 5 (A2.3)"),"Học kỳ 1 năm học 2019 - 2020","Học Tiếng Anh chính khóa")</f>
        <v>Học kỳ 1 năm học 2019 - 2020</v>
      </c>
    </row>
    <row r="114" spans="1:12" s="3" customFormat="1" ht="19.5" customHeight="1">
      <c r="A114" s="18">
        <v>103</v>
      </c>
      <c r="B114" s="29" t="s">
        <v>35</v>
      </c>
      <c r="C114" s="30" t="s">
        <v>218</v>
      </c>
      <c r="D114" s="40">
        <v>1772010394</v>
      </c>
      <c r="E114" s="40" t="s">
        <v>150</v>
      </c>
      <c r="F114" s="43" t="s">
        <v>219</v>
      </c>
      <c r="G114" s="62">
        <v>7.4</v>
      </c>
      <c r="H114" s="64">
        <v>6</v>
      </c>
      <c r="I114" s="60">
        <v>6.6</v>
      </c>
      <c r="J114" s="49" t="s">
        <v>973</v>
      </c>
      <c r="K114" s="37" t="str">
        <f>IF(I114&gt;=7.5,"Miễn học A2.3",IF(I114&gt;=5,"Cấp độ 5 (A2.3)","Học bổ túc thêm"))</f>
        <v>Cấp độ 5 (A2.3)</v>
      </c>
      <c r="L114" s="36" t="str">
        <f>IF(OR(K114="Học bổ túc thêm",K114="Cấp độ 5 (A2.3)"),"Học kỳ 1 năm học 2019 - 2020","Học Tiếng Anh chính khóa")</f>
        <v>Học kỳ 1 năm học 2019 - 2020</v>
      </c>
    </row>
    <row r="115" spans="1:12" s="3" customFormat="1" ht="19.5" customHeight="1">
      <c r="A115" s="18">
        <v>104</v>
      </c>
      <c r="B115" s="29" t="s">
        <v>38</v>
      </c>
      <c r="C115" s="39" t="s">
        <v>107</v>
      </c>
      <c r="D115" s="40">
        <v>1772010410</v>
      </c>
      <c r="E115" s="40" t="s">
        <v>150</v>
      </c>
      <c r="F115" s="40" t="s">
        <v>205</v>
      </c>
      <c r="G115" s="62">
        <v>6.6</v>
      </c>
      <c r="H115" s="64">
        <v>4.8</v>
      </c>
      <c r="I115" s="60">
        <v>5.5</v>
      </c>
      <c r="J115" s="49" t="s">
        <v>973</v>
      </c>
      <c r="K115" s="37" t="str">
        <f>IF(I115&gt;=7.5,"Miễn học A2.3",IF(I115&gt;=5,"Cấp độ 5 (A2.3)","Học bổ túc thêm"))</f>
        <v>Cấp độ 5 (A2.3)</v>
      </c>
      <c r="L115" s="36" t="str">
        <f>IF(OR(K115="Học bổ túc thêm",K115="Cấp độ 5 (A2.3)"),"Học kỳ 1 năm học 2019 - 2020","Học Tiếng Anh chính khóa")</f>
        <v>Học kỳ 1 năm học 2019 - 2020</v>
      </c>
    </row>
    <row r="116" spans="1:12" s="3" customFormat="1" ht="19.5" customHeight="1">
      <c r="A116" s="18">
        <v>105</v>
      </c>
      <c r="B116" s="29" t="s">
        <v>220</v>
      </c>
      <c r="C116" s="39" t="s">
        <v>221</v>
      </c>
      <c r="D116" s="40">
        <v>1772010426</v>
      </c>
      <c r="E116" s="40" t="s">
        <v>150</v>
      </c>
      <c r="F116" s="43" t="s">
        <v>222</v>
      </c>
      <c r="G116" s="62">
        <v>7.4</v>
      </c>
      <c r="H116" s="64">
        <v>6</v>
      </c>
      <c r="I116" s="60">
        <v>6.6</v>
      </c>
      <c r="J116" s="49" t="s">
        <v>973</v>
      </c>
      <c r="K116" s="37" t="str">
        <f>IF(I116&gt;=7.5,"Miễn học A2.3",IF(I116&gt;=5,"Cấp độ 5 (A2.3)","Học bổ túc thêm"))</f>
        <v>Cấp độ 5 (A2.3)</v>
      </c>
      <c r="L116" s="36" t="str">
        <f>IF(OR(K116="Học bổ túc thêm",K116="Cấp độ 5 (A2.3)"),"Học kỳ 1 năm học 2019 - 2020","Học Tiếng Anh chính khóa")</f>
        <v>Học kỳ 1 năm học 2019 - 2020</v>
      </c>
    </row>
    <row r="117" spans="1:12" s="3" customFormat="1" ht="19.5" customHeight="1">
      <c r="A117" s="18">
        <v>106</v>
      </c>
      <c r="B117" s="28" t="s">
        <v>223</v>
      </c>
      <c r="C117" s="30" t="s">
        <v>140</v>
      </c>
      <c r="D117" s="40">
        <v>1772010760</v>
      </c>
      <c r="E117" s="40" t="s">
        <v>150</v>
      </c>
      <c r="F117" s="43" t="s">
        <v>95</v>
      </c>
      <c r="G117" s="62">
        <v>7.3</v>
      </c>
      <c r="H117" s="64">
        <v>5.9</v>
      </c>
      <c r="I117" s="60">
        <v>6.5</v>
      </c>
      <c r="J117" s="49" t="s">
        <v>973</v>
      </c>
      <c r="K117" s="37" t="str">
        <f>IF(I117&gt;=7.5,"Miễn học A2.3",IF(I117&gt;=5,"Cấp độ 5 (A2.3)","Học bổ túc thêm"))</f>
        <v>Cấp độ 5 (A2.3)</v>
      </c>
      <c r="L117" s="36" t="str">
        <f>IF(OR(K117="Học bổ túc thêm",K117="Cấp độ 5 (A2.3)"),"Học kỳ 1 năm học 2019 - 2020","Học Tiếng Anh chính khóa")</f>
        <v>Học kỳ 1 năm học 2019 - 2020</v>
      </c>
    </row>
    <row r="118" spans="1:12" s="3" customFormat="1" ht="19.5" customHeight="1">
      <c r="A118" s="18">
        <v>107</v>
      </c>
      <c r="B118" s="29" t="s">
        <v>224</v>
      </c>
      <c r="C118" s="30" t="s">
        <v>225</v>
      </c>
      <c r="D118" s="40">
        <v>1772010442</v>
      </c>
      <c r="E118" s="40" t="s">
        <v>150</v>
      </c>
      <c r="F118" s="40" t="s">
        <v>226</v>
      </c>
      <c r="G118" s="62">
        <v>7.6</v>
      </c>
      <c r="H118" s="64">
        <v>6.4</v>
      </c>
      <c r="I118" s="60">
        <v>6.9</v>
      </c>
      <c r="J118" s="49" t="s">
        <v>973</v>
      </c>
      <c r="K118" s="37" t="str">
        <f>IF(I118&gt;=7.5,"Miễn học A2.3",IF(I118&gt;=5,"Cấp độ 5 (A2.3)","Học bổ túc thêm"))</f>
        <v>Cấp độ 5 (A2.3)</v>
      </c>
      <c r="L118" s="36" t="str">
        <f>IF(OR(K118="Học bổ túc thêm",K118="Cấp độ 5 (A2.3)"),"Học kỳ 1 năm học 2019 - 2020","Học Tiếng Anh chính khóa")</f>
        <v>Học kỳ 1 năm học 2019 - 2020</v>
      </c>
    </row>
    <row r="119" spans="1:12" s="3" customFormat="1" ht="19.5" customHeight="1">
      <c r="A119" s="18">
        <v>108</v>
      </c>
      <c r="B119" s="29" t="s">
        <v>227</v>
      </c>
      <c r="C119" s="39" t="s">
        <v>228</v>
      </c>
      <c r="D119" s="40">
        <v>1772010450</v>
      </c>
      <c r="E119" s="40" t="s">
        <v>150</v>
      </c>
      <c r="F119" s="53">
        <v>36492</v>
      </c>
      <c r="G119" s="62">
        <v>6.5</v>
      </c>
      <c r="H119" s="64">
        <v>7</v>
      </c>
      <c r="I119" s="60">
        <v>6.8</v>
      </c>
      <c r="J119" s="49" t="s">
        <v>973</v>
      </c>
      <c r="K119" s="37" t="str">
        <f>IF(I119&gt;=7.5,"Miễn học A2.3",IF(I119&gt;=5,"Cấp độ 5 (A2.3)","Học bổ túc thêm"))</f>
        <v>Cấp độ 5 (A2.3)</v>
      </c>
      <c r="L119" s="36" t="str">
        <f>IF(OR(K119="Học bổ túc thêm",K119="Cấp độ 5 (A2.3)"),"Học kỳ 1 năm học 2019 - 2020","Học Tiếng Anh chính khóa")</f>
        <v>Học kỳ 1 năm học 2019 - 2020</v>
      </c>
    </row>
    <row r="120" spans="1:12" s="3" customFormat="1" ht="19.5" customHeight="1">
      <c r="A120" s="18">
        <v>109</v>
      </c>
      <c r="B120" s="29" t="s">
        <v>19</v>
      </c>
      <c r="C120" s="30" t="s">
        <v>13</v>
      </c>
      <c r="D120" s="40">
        <v>1772010003</v>
      </c>
      <c r="E120" s="40" t="s">
        <v>419</v>
      </c>
      <c r="F120" s="40" t="s">
        <v>339</v>
      </c>
      <c r="G120" s="62">
        <v>7.4</v>
      </c>
      <c r="H120" s="64">
        <v>6.5</v>
      </c>
      <c r="I120" s="60">
        <v>6.9</v>
      </c>
      <c r="J120" s="49" t="s">
        <v>973</v>
      </c>
      <c r="K120" s="37" t="str">
        <f>IF(I120&gt;=7.5,"Miễn học A2.3",IF(I120&gt;=5,"Cấp độ 5 (A2.3)","Học bổ túc thêm"))</f>
        <v>Cấp độ 5 (A2.3)</v>
      </c>
      <c r="L120" s="36" t="str">
        <f>IF(OR(K120="Học bổ túc thêm",K120="Cấp độ 5 (A2.3)"),"Học kỳ 1 năm học 2019 - 2020","Học Tiếng Anh chính khóa")</f>
        <v>Học kỳ 1 năm học 2019 - 2020</v>
      </c>
    </row>
    <row r="121" spans="1:12" s="3" customFormat="1" ht="19.5" customHeight="1">
      <c r="A121" s="18">
        <v>110</v>
      </c>
      <c r="B121" s="29" t="s">
        <v>420</v>
      </c>
      <c r="C121" s="39" t="s">
        <v>154</v>
      </c>
      <c r="D121" s="40">
        <v>1772010011</v>
      </c>
      <c r="E121" s="40" t="s">
        <v>419</v>
      </c>
      <c r="F121" s="40" t="s">
        <v>421</v>
      </c>
      <c r="G121" s="62">
        <v>7.5</v>
      </c>
      <c r="H121" s="64">
        <v>6</v>
      </c>
      <c r="I121" s="60">
        <v>6.6</v>
      </c>
      <c r="J121" s="49" t="s">
        <v>973</v>
      </c>
      <c r="K121" s="37" t="str">
        <f>IF(I121&gt;=7.5,"Miễn học A2.3",IF(I121&gt;=5,"Cấp độ 5 (A2.3)","Học bổ túc thêm"))</f>
        <v>Cấp độ 5 (A2.3)</v>
      </c>
      <c r="L121" s="36" t="str">
        <f>IF(OR(K121="Học bổ túc thêm",K121="Cấp độ 5 (A2.3)"),"Học kỳ 1 năm học 2019 - 2020","Học Tiếng Anh chính khóa")</f>
        <v>Học kỳ 1 năm học 2019 - 2020</v>
      </c>
    </row>
    <row r="122" spans="1:12" s="3" customFormat="1" ht="19.5" customHeight="1">
      <c r="A122" s="18">
        <v>111</v>
      </c>
      <c r="B122" s="29" t="s">
        <v>422</v>
      </c>
      <c r="C122" s="39" t="s">
        <v>247</v>
      </c>
      <c r="D122" s="40">
        <v>1772010019</v>
      </c>
      <c r="E122" s="40" t="s">
        <v>419</v>
      </c>
      <c r="F122" s="43" t="s">
        <v>423</v>
      </c>
      <c r="G122" s="62">
        <v>5.9</v>
      </c>
      <c r="H122" s="64">
        <v>5.6</v>
      </c>
      <c r="I122" s="60">
        <v>5.7</v>
      </c>
      <c r="J122" s="49" t="s">
        <v>973</v>
      </c>
      <c r="K122" s="37" t="str">
        <f>IF(I122&gt;=7.5,"Miễn học A2.3",IF(I122&gt;=5,"Cấp độ 5 (A2.3)","Học bổ túc thêm"))</f>
        <v>Cấp độ 5 (A2.3)</v>
      </c>
      <c r="L122" s="36" t="str">
        <f>IF(OR(K122="Học bổ túc thêm",K122="Cấp độ 5 (A2.3)"),"Học kỳ 1 năm học 2019 - 2020","Học Tiếng Anh chính khóa")</f>
        <v>Học kỳ 1 năm học 2019 - 2020</v>
      </c>
    </row>
    <row r="123" spans="1:12" s="3" customFormat="1" ht="19.5" customHeight="1">
      <c r="A123" s="18">
        <v>112</v>
      </c>
      <c r="B123" s="29" t="s">
        <v>424</v>
      </c>
      <c r="C123" s="30" t="s">
        <v>20</v>
      </c>
      <c r="D123" s="40">
        <v>1772010027</v>
      </c>
      <c r="E123" s="40" t="s">
        <v>419</v>
      </c>
      <c r="F123" s="40" t="s">
        <v>141</v>
      </c>
      <c r="G123" s="62">
        <v>7</v>
      </c>
      <c r="H123" s="64">
        <v>5.3</v>
      </c>
      <c r="I123" s="60">
        <v>6</v>
      </c>
      <c r="J123" s="49" t="s">
        <v>973</v>
      </c>
      <c r="K123" s="37" t="str">
        <f>IF(I123&gt;=7.5,"Miễn học A2.3",IF(I123&gt;=5,"Cấp độ 5 (A2.3)","Học bổ túc thêm"))</f>
        <v>Cấp độ 5 (A2.3)</v>
      </c>
      <c r="L123" s="36" t="str">
        <f>IF(OR(K123="Học bổ túc thêm",K123="Cấp độ 5 (A2.3)"),"Học kỳ 1 năm học 2019 - 2020","Học Tiếng Anh chính khóa")</f>
        <v>Học kỳ 1 năm học 2019 - 2020</v>
      </c>
    </row>
    <row r="124" spans="1:12" s="3" customFormat="1" ht="19.5" customHeight="1">
      <c r="A124" s="18">
        <v>113</v>
      </c>
      <c r="B124" s="29" t="s">
        <v>492</v>
      </c>
      <c r="C124" s="39" t="s">
        <v>156</v>
      </c>
      <c r="D124" s="40">
        <v>1772010035</v>
      </c>
      <c r="E124" s="40" t="s">
        <v>419</v>
      </c>
      <c r="F124" s="40" t="s">
        <v>493</v>
      </c>
      <c r="G124" s="62">
        <v>7.5</v>
      </c>
      <c r="H124" s="64">
        <v>6.8</v>
      </c>
      <c r="I124" s="60">
        <v>7.1</v>
      </c>
      <c r="J124" s="49" t="s">
        <v>973</v>
      </c>
      <c r="K124" s="37" t="str">
        <f>IF(I124&gt;=7.5,"Miễn học A2.3",IF(I124&gt;=5,"Cấp độ 5 (A2.3)","Học bổ túc thêm"))</f>
        <v>Cấp độ 5 (A2.3)</v>
      </c>
      <c r="L124" s="36" t="str">
        <f>IF(OR(K124="Học bổ túc thêm",K124="Cấp độ 5 (A2.3)"),"Học kỳ 1 năm học 2019 - 2020","Học Tiếng Anh chính khóa")</f>
        <v>Học kỳ 1 năm học 2019 - 2020</v>
      </c>
    </row>
    <row r="125" spans="1:12" s="3" customFormat="1" ht="19.5" customHeight="1">
      <c r="A125" s="18">
        <v>114</v>
      </c>
      <c r="B125" s="29" t="s">
        <v>280</v>
      </c>
      <c r="C125" s="39" t="s">
        <v>156</v>
      </c>
      <c r="D125" s="40">
        <v>1772010043</v>
      </c>
      <c r="E125" s="40" t="s">
        <v>419</v>
      </c>
      <c r="F125" s="40" t="s">
        <v>60</v>
      </c>
      <c r="G125" s="62">
        <v>7.4</v>
      </c>
      <c r="H125" s="64">
        <v>5.6</v>
      </c>
      <c r="I125" s="60">
        <v>6.3</v>
      </c>
      <c r="J125" s="49" t="s">
        <v>973</v>
      </c>
      <c r="K125" s="37" t="str">
        <f>IF(I125&gt;=7.5,"Miễn học A2.3",IF(I125&gt;=5,"Cấp độ 5 (A2.3)","Học bổ túc thêm"))</f>
        <v>Cấp độ 5 (A2.3)</v>
      </c>
      <c r="L125" s="36" t="str">
        <f>IF(OR(K125="Học bổ túc thêm",K125="Cấp độ 5 (A2.3)"),"Học kỳ 1 năm học 2019 - 2020","Học Tiếng Anh chính khóa")</f>
        <v>Học kỳ 1 năm học 2019 - 2020</v>
      </c>
    </row>
    <row r="126" spans="1:12" s="3" customFormat="1" ht="19.5" customHeight="1">
      <c r="A126" s="18">
        <v>115</v>
      </c>
      <c r="B126" s="29" t="s">
        <v>425</v>
      </c>
      <c r="C126" s="39" t="s">
        <v>28</v>
      </c>
      <c r="D126" s="40">
        <v>1772010051</v>
      </c>
      <c r="E126" s="40" t="s">
        <v>419</v>
      </c>
      <c r="F126" s="43" t="s">
        <v>426</v>
      </c>
      <c r="G126" s="62">
        <v>6.6</v>
      </c>
      <c r="H126" s="64">
        <v>5.4</v>
      </c>
      <c r="I126" s="60">
        <v>5.9</v>
      </c>
      <c r="J126" s="49" t="s">
        <v>973</v>
      </c>
      <c r="K126" s="37" t="str">
        <f>IF(I126&gt;=7.5,"Miễn học A2.3",IF(I126&gt;=5,"Cấp độ 5 (A2.3)","Học bổ túc thêm"))</f>
        <v>Cấp độ 5 (A2.3)</v>
      </c>
      <c r="L126" s="36" t="str">
        <f>IF(OR(K126="Học bổ túc thêm",K126="Cấp độ 5 (A2.3)"),"Học kỳ 1 năm học 2019 - 2020","Học Tiếng Anh chính khóa")</f>
        <v>Học kỳ 1 năm học 2019 - 2020</v>
      </c>
    </row>
    <row r="127" spans="1:12" s="3" customFormat="1" ht="19.5" customHeight="1">
      <c r="A127" s="18">
        <v>116</v>
      </c>
      <c r="B127" s="29" t="s">
        <v>427</v>
      </c>
      <c r="C127" s="39" t="s">
        <v>428</v>
      </c>
      <c r="D127" s="40">
        <v>1772010059</v>
      </c>
      <c r="E127" s="40" t="s">
        <v>419</v>
      </c>
      <c r="F127" s="40" t="s">
        <v>326</v>
      </c>
      <c r="G127" s="62">
        <v>7</v>
      </c>
      <c r="H127" s="64">
        <v>5.1</v>
      </c>
      <c r="I127" s="60">
        <v>5.9</v>
      </c>
      <c r="J127" s="49" t="s">
        <v>973</v>
      </c>
      <c r="K127" s="37" t="str">
        <f>IF(I127&gt;=7.5,"Miễn học A2.3",IF(I127&gt;=5,"Cấp độ 5 (A2.3)","Học bổ túc thêm"))</f>
        <v>Cấp độ 5 (A2.3)</v>
      </c>
      <c r="L127" s="36" t="str">
        <f>IF(OR(K127="Học bổ túc thêm",K127="Cấp độ 5 (A2.3)"),"Học kỳ 1 năm học 2019 - 2020","Học Tiếng Anh chính khóa")</f>
        <v>Học kỳ 1 năm học 2019 - 2020</v>
      </c>
    </row>
    <row r="128" spans="1:12" s="3" customFormat="1" ht="19.5" customHeight="1">
      <c r="A128" s="18">
        <v>117</v>
      </c>
      <c r="B128" s="29" t="s">
        <v>237</v>
      </c>
      <c r="C128" s="39" t="s">
        <v>33</v>
      </c>
      <c r="D128" s="40">
        <v>1772010067</v>
      </c>
      <c r="E128" s="40" t="s">
        <v>419</v>
      </c>
      <c r="F128" s="40" t="s">
        <v>105</v>
      </c>
      <c r="G128" s="62">
        <v>7.3</v>
      </c>
      <c r="H128" s="64">
        <v>6</v>
      </c>
      <c r="I128" s="60">
        <v>6.5</v>
      </c>
      <c r="J128" s="49" t="s">
        <v>973</v>
      </c>
      <c r="K128" s="37" t="str">
        <f>IF(I128&gt;=7.5,"Miễn học A2.3",IF(I128&gt;=5,"Cấp độ 5 (A2.3)","Học bổ túc thêm"))</f>
        <v>Cấp độ 5 (A2.3)</v>
      </c>
      <c r="L128" s="36" t="str">
        <f>IF(OR(K128="Học bổ túc thêm",K128="Cấp độ 5 (A2.3)"),"Học kỳ 1 năm học 2019 - 2020","Học Tiếng Anh chính khóa")</f>
        <v>Học kỳ 1 năm học 2019 - 2020</v>
      </c>
    </row>
    <row r="129" spans="1:12" s="3" customFormat="1" ht="19.5" customHeight="1">
      <c r="A129" s="18">
        <v>118</v>
      </c>
      <c r="B129" s="29" t="s">
        <v>9</v>
      </c>
      <c r="C129" s="39" t="s">
        <v>36</v>
      </c>
      <c r="D129" s="40">
        <v>1772010075</v>
      </c>
      <c r="E129" s="40" t="s">
        <v>419</v>
      </c>
      <c r="F129" s="40" t="s">
        <v>429</v>
      </c>
      <c r="G129" s="62">
        <v>6.8</v>
      </c>
      <c r="H129" s="64">
        <v>6.4</v>
      </c>
      <c r="I129" s="60">
        <v>6.6</v>
      </c>
      <c r="J129" s="49" t="s">
        <v>973</v>
      </c>
      <c r="K129" s="37" t="str">
        <f>IF(I129&gt;=7.5,"Miễn học A2.3",IF(I129&gt;=5,"Cấp độ 5 (A2.3)","Học bổ túc thêm"))</f>
        <v>Cấp độ 5 (A2.3)</v>
      </c>
      <c r="L129" s="36" t="str">
        <f>IF(OR(K129="Học bổ túc thêm",K129="Cấp độ 5 (A2.3)"),"Học kỳ 1 năm học 2019 - 2020","Học Tiếng Anh chính khóa")</f>
        <v>Học kỳ 1 năm học 2019 - 2020</v>
      </c>
    </row>
    <row r="130" spans="1:12" s="3" customFormat="1" ht="19.5" customHeight="1">
      <c r="A130" s="18">
        <v>119</v>
      </c>
      <c r="B130" s="29" t="s">
        <v>9</v>
      </c>
      <c r="C130" s="39" t="s">
        <v>148</v>
      </c>
      <c r="D130" s="40">
        <v>1772010083</v>
      </c>
      <c r="E130" s="40" t="s">
        <v>419</v>
      </c>
      <c r="F130" s="43" t="s">
        <v>430</v>
      </c>
      <c r="G130" s="62">
        <v>8.3</v>
      </c>
      <c r="H130" s="64">
        <v>7.4</v>
      </c>
      <c r="I130" s="60">
        <v>7.8</v>
      </c>
      <c r="J130" s="49" t="s">
        <v>973</v>
      </c>
      <c r="K130" s="37" t="str">
        <f>IF(I130&gt;=7.5,"Miễn học A2.3",IF(I130&gt;=5,"Cấp độ 5 (A2.3)","Học bổ túc thêm"))</f>
        <v>Miễn học A2.3</v>
      </c>
      <c r="L130" s="36" t="str">
        <f>IF(OR(K130="Học bổ túc thêm",K130="Cấp độ 5 (A2.3)"),"Học kỳ 1 năm học 2019 - 2020","Học Tiếng Anh chính khóa")</f>
        <v>Học Tiếng Anh chính khóa</v>
      </c>
    </row>
    <row r="131" spans="1:12" s="3" customFormat="1" ht="19.5" customHeight="1">
      <c r="A131" s="18">
        <v>120</v>
      </c>
      <c r="B131" s="29" t="s">
        <v>280</v>
      </c>
      <c r="C131" s="39" t="s">
        <v>40</v>
      </c>
      <c r="D131" s="40">
        <v>1772010091</v>
      </c>
      <c r="E131" s="40" t="s">
        <v>419</v>
      </c>
      <c r="F131" s="40" t="s">
        <v>431</v>
      </c>
      <c r="G131" s="62">
        <v>7.1</v>
      </c>
      <c r="H131" s="64">
        <v>6.3</v>
      </c>
      <c r="I131" s="60">
        <v>6.6</v>
      </c>
      <c r="J131" s="49" t="s">
        <v>973</v>
      </c>
      <c r="K131" s="37" t="str">
        <f>IF(I131&gt;=7.5,"Miễn học A2.3",IF(I131&gt;=5,"Cấp độ 5 (A2.3)","Học bổ túc thêm"))</f>
        <v>Cấp độ 5 (A2.3)</v>
      </c>
      <c r="L131" s="36" t="str">
        <f>IF(OR(K131="Học bổ túc thêm",K131="Cấp độ 5 (A2.3)"),"Học kỳ 1 năm học 2019 - 2020","Học Tiếng Anh chính khóa")</f>
        <v>Học kỳ 1 năm học 2019 - 2020</v>
      </c>
    </row>
    <row r="132" spans="1:12" s="3" customFormat="1" ht="19.5" customHeight="1">
      <c r="A132" s="18">
        <v>121</v>
      </c>
      <c r="B132" s="29" t="s">
        <v>50</v>
      </c>
      <c r="C132" s="39" t="s">
        <v>342</v>
      </c>
      <c r="D132" s="40">
        <v>1772010093</v>
      </c>
      <c r="E132" s="40" t="s">
        <v>419</v>
      </c>
      <c r="F132" s="40" t="s">
        <v>47</v>
      </c>
      <c r="G132" s="62">
        <v>7.7</v>
      </c>
      <c r="H132" s="64">
        <v>6.1</v>
      </c>
      <c r="I132" s="60">
        <v>6.7</v>
      </c>
      <c r="J132" s="49" t="s">
        <v>973</v>
      </c>
      <c r="K132" s="37" t="str">
        <f>IF(I132&gt;=7.5,"Miễn học A2.3",IF(I132&gt;=5,"Cấp độ 5 (A2.3)","Học bổ túc thêm"))</f>
        <v>Cấp độ 5 (A2.3)</v>
      </c>
      <c r="L132" s="36" t="str">
        <f>IF(OR(K132="Học bổ túc thêm",K132="Cấp độ 5 (A2.3)"),"Học kỳ 1 năm học 2019 - 2020","Học Tiếng Anh chính khóa")</f>
        <v>Học kỳ 1 năm học 2019 - 2020</v>
      </c>
    </row>
    <row r="133" spans="1:12" s="3" customFormat="1" ht="19.5" customHeight="1">
      <c r="A133" s="18">
        <v>122</v>
      </c>
      <c r="B133" s="29" t="s">
        <v>432</v>
      </c>
      <c r="C133" s="39" t="s">
        <v>433</v>
      </c>
      <c r="D133" s="40">
        <v>1772010099</v>
      </c>
      <c r="E133" s="40" t="s">
        <v>419</v>
      </c>
      <c r="F133" s="40" t="s">
        <v>434</v>
      </c>
      <c r="G133" s="62">
        <v>7.3</v>
      </c>
      <c r="H133" s="64">
        <v>5.4</v>
      </c>
      <c r="I133" s="60">
        <v>6.2</v>
      </c>
      <c r="J133" s="49" t="s">
        <v>973</v>
      </c>
      <c r="K133" s="37" t="str">
        <f>IF(I133&gt;=7.5,"Miễn học A2.3",IF(I133&gt;=5,"Cấp độ 5 (A2.3)","Học bổ túc thêm"))</f>
        <v>Cấp độ 5 (A2.3)</v>
      </c>
      <c r="L133" s="36" t="str">
        <f>IF(OR(K133="Học bổ túc thêm",K133="Cấp độ 5 (A2.3)"),"Học kỳ 1 năm học 2019 - 2020","Học Tiếng Anh chính khóa")</f>
        <v>Học kỳ 1 năm học 2019 - 2020</v>
      </c>
    </row>
    <row r="134" spans="1:12" s="3" customFormat="1" ht="19.5" customHeight="1">
      <c r="A134" s="18">
        <v>123</v>
      </c>
      <c r="B134" s="29" t="s">
        <v>435</v>
      </c>
      <c r="C134" s="39" t="s">
        <v>436</v>
      </c>
      <c r="D134" s="40">
        <v>1772010107</v>
      </c>
      <c r="E134" s="40" t="s">
        <v>419</v>
      </c>
      <c r="F134" s="40" t="s">
        <v>437</v>
      </c>
      <c r="G134" s="62">
        <v>7.9</v>
      </c>
      <c r="H134" s="64">
        <v>5.9</v>
      </c>
      <c r="I134" s="60">
        <v>6.7</v>
      </c>
      <c r="J134" s="49" t="s">
        <v>973</v>
      </c>
      <c r="K134" s="37" t="str">
        <f>IF(I134&gt;=7.5,"Miễn học A2.3",IF(I134&gt;=5,"Cấp độ 5 (A2.3)","Học bổ túc thêm"))</f>
        <v>Cấp độ 5 (A2.3)</v>
      </c>
      <c r="L134" s="36" t="str">
        <f>IF(OR(K134="Học bổ túc thêm",K134="Cấp độ 5 (A2.3)"),"Học kỳ 1 năm học 2019 - 2020","Học Tiếng Anh chính khóa")</f>
        <v>Học kỳ 1 năm học 2019 - 2020</v>
      </c>
    </row>
    <row r="135" spans="1:12" s="3" customFormat="1" ht="19.5" customHeight="1">
      <c r="A135" s="18">
        <v>124</v>
      </c>
      <c r="B135" s="29" t="s">
        <v>438</v>
      </c>
      <c r="C135" s="39" t="s">
        <v>49</v>
      </c>
      <c r="D135" s="40">
        <v>1772010115</v>
      </c>
      <c r="E135" s="40" t="s">
        <v>419</v>
      </c>
      <c r="F135" s="43" t="s">
        <v>439</v>
      </c>
      <c r="G135" s="62">
        <v>7.4</v>
      </c>
      <c r="H135" s="64">
        <v>5.8</v>
      </c>
      <c r="I135" s="60">
        <v>6.4</v>
      </c>
      <c r="J135" s="49" t="s">
        <v>973</v>
      </c>
      <c r="K135" s="37" t="str">
        <f>IF(I135&gt;=7.5,"Miễn học A2.3",IF(I135&gt;=5,"Cấp độ 5 (A2.3)","Học bổ túc thêm"))</f>
        <v>Cấp độ 5 (A2.3)</v>
      </c>
      <c r="L135" s="36" t="str">
        <f>IF(OR(K135="Học bổ túc thêm",K135="Cấp độ 5 (A2.3)"),"Học kỳ 1 năm học 2019 - 2020","Học Tiếng Anh chính khóa")</f>
        <v>Học kỳ 1 năm học 2019 - 2020</v>
      </c>
    </row>
    <row r="136" spans="1:12" s="3" customFormat="1" ht="19.5" customHeight="1">
      <c r="A136" s="18">
        <v>125</v>
      </c>
      <c r="B136" s="29" t="s">
        <v>24</v>
      </c>
      <c r="C136" s="39" t="s">
        <v>171</v>
      </c>
      <c r="D136" s="40">
        <v>1772010123</v>
      </c>
      <c r="E136" s="40" t="s">
        <v>419</v>
      </c>
      <c r="F136" s="40" t="s">
        <v>440</v>
      </c>
      <c r="G136" s="62">
        <v>6.4</v>
      </c>
      <c r="H136" s="64">
        <v>5</v>
      </c>
      <c r="I136" s="60">
        <v>5.6</v>
      </c>
      <c r="J136" s="49" t="s">
        <v>973</v>
      </c>
      <c r="K136" s="37" t="str">
        <f>IF(I136&gt;=7.5,"Miễn học A2.3",IF(I136&gt;=5,"Cấp độ 5 (A2.3)","Học bổ túc thêm"))</f>
        <v>Cấp độ 5 (A2.3)</v>
      </c>
      <c r="L136" s="36" t="str">
        <f>IF(OR(K136="Học bổ túc thêm",K136="Cấp độ 5 (A2.3)"),"Học kỳ 1 năm học 2019 - 2020","Học Tiếng Anh chính khóa")</f>
        <v>Học kỳ 1 năm học 2019 - 2020</v>
      </c>
    </row>
    <row r="137" spans="1:12" s="3" customFormat="1" ht="19.5" customHeight="1">
      <c r="A137" s="18">
        <v>126</v>
      </c>
      <c r="B137" s="29" t="s">
        <v>441</v>
      </c>
      <c r="C137" s="30" t="s">
        <v>56</v>
      </c>
      <c r="D137" s="40">
        <v>1772010147</v>
      </c>
      <c r="E137" s="40" t="s">
        <v>419</v>
      </c>
      <c r="F137" s="40" t="s">
        <v>442</v>
      </c>
      <c r="G137" s="62">
        <v>7.9</v>
      </c>
      <c r="H137" s="64">
        <v>4.8</v>
      </c>
      <c r="I137" s="60">
        <v>6</v>
      </c>
      <c r="J137" s="49" t="s">
        <v>973</v>
      </c>
      <c r="K137" s="37" t="str">
        <f>IF(I137&gt;=7.5,"Miễn học A2.3",IF(I137&gt;=5,"Cấp độ 5 (A2.3)","Học bổ túc thêm"))</f>
        <v>Cấp độ 5 (A2.3)</v>
      </c>
      <c r="L137" s="36" t="str">
        <f>IF(OR(K137="Học bổ túc thêm",K137="Cấp độ 5 (A2.3)"),"Học kỳ 1 năm học 2019 - 2020","Học Tiếng Anh chính khóa")</f>
        <v>Học kỳ 1 năm học 2019 - 2020</v>
      </c>
    </row>
    <row r="138" spans="1:12" s="3" customFormat="1" ht="19.5" customHeight="1">
      <c r="A138" s="18">
        <v>127</v>
      </c>
      <c r="B138" s="29" t="s">
        <v>443</v>
      </c>
      <c r="C138" s="39" t="s">
        <v>444</v>
      </c>
      <c r="D138" s="40">
        <v>1772010163</v>
      </c>
      <c r="E138" s="40" t="s">
        <v>419</v>
      </c>
      <c r="F138" s="40" t="s">
        <v>445</v>
      </c>
      <c r="G138" s="62">
        <v>6.8</v>
      </c>
      <c r="H138" s="64">
        <v>5.6</v>
      </c>
      <c r="I138" s="60">
        <v>6.1</v>
      </c>
      <c r="J138" s="49" t="s">
        <v>973</v>
      </c>
      <c r="K138" s="37" t="str">
        <f>IF(I138&gt;=7.5,"Miễn học A2.3",IF(I138&gt;=5,"Cấp độ 5 (A2.3)","Học bổ túc thêm"))</f>
        <v>Cấp độ 5 (A2.3)</v>
      </c>
      <c r="L138" s="36" t="str">
        <f>IF(OR(K138="Học bổ túc thêm",K138="Cấp độ 5 (A2.3)"),"Học kỳ 1 năm học 2019 - 2020","Học Tiếng Anh chính khóa")</f>
        <v>Học kỳ 1 năm học 2019 - 2020</v>
      </c>
    </row>
    <row r="139" spans="1:12" s="3" customFormat="1" ht="19.5" customHeight="1">
      <c r="A139" s="18">
        <v>128</v>
      </c>
      <c r="B139" s="29" t="s">
        <v>446</v>
      </c>
      <c r="C139" s="30" t="s">
        <v>184</v>
      </c>
      <c r="D139" s="40">
        <v>1772010171</v>
      </c>
      <c r="E139" s="40" t="s">
        <v>419</v>
      </c>
      <c r="F139" s="43" t="s">
        <v>447</v>
      </c>
      <c r="G139" s="62">
        <v>7.3</v>
      </c>
      <c r="H139" s="64">
        <v>5.7</v>
      </c>
      <c r="I139" s="60">
        <v>6.3</v>
      </c>
      <c r="J139" s="49" t="s">
        <v>973</v>
      </c>
      <c r="K139" s="37" t="str">
        <f>IF(I139&gt;=7.5,"Miễn học A2.3",IF(I139&gt;=5,"Cấp độ 5 (A2.3)","Học bổ túc thêm"))</f>
        <v>Cấp độ 5 (A2.3)</v>
      </c>
      <c r="L139" s="36" t="str">
        <f>IF(OR(K139="Học bổ túc thêm",K139="Cấp độ 5 (A2.3)"),"Học kỳ 1 năm học 2019 - 2020","Học Tiếng Anh chính khóa")</f>
        <v>Học kỳ 1 năm học 2019 - 2020</v>
      </c>
    </row>
    <row r="140" spans="1:12" s="3" customFormat="1" ht="19.5" customHeight="1">
      <c r="A140" s="18">
        <v>129</v>
      </c>
      <c r="B140" s="29" t="s">
        <v>448</v>
      </c>
      <c r="C140" s="30" t="s">
        <v>62</v>
      </c>
      <c r="D140" s="40">
        <v>1772010179</v>
      </c>
      <c r="E140" s="40" t="s">
        <v>419</v>
      </c>
      <c r="F140" s="40" t="s">
        <v>449</v>
      </c>
      <c r="G140" s="62">
        <v>5.8</v>
      </c>
      <c r="H140" s="64">
        <v>2.7</v>
      </c>
      <c r="I140" s="60">
        <v>3.9</v>
      </c>
      <c r="J140" s="49" t="s">
        <v>972</v>
      </c>
      <c r="K140" s="37" t="str">
        <f>IF(I140&gt;=7.5,"Miễn học A2.3",IF(I140&gt;=5,"Cấp độ 5 (A2.3)","Học bổ túc thêm"))</f>
        <v>Học bổ túc thêm</v>
      </c>
      <c r="L140" s="36" t="str">
        <f>IF(OR(K140="Học bổ túc thêm",K140="Cấp độ 5 (A2.3)"),"Học kỳ 1 năm học 2019 - 2020","Học Tiếng Anh chính khóa")</f>
        <v>Học kỳ 1 năm học 2019 - 2020</v>
      </c>
    </row>
    <row r="141" spans="1:12" s="3" customFormat="1" ht="19.5" customHeight="1">
      <c r="A141" s="18">
        <v>130</v>
      </c>
      <c r="B141" s="29" t="s">
        <v>340</v>
      </c>
      <c r="C141" s="39" t="s">
        <v>70</v>
      </c>
      <c r="D141" s="40">
        <v>1772010195</v>
      </c>
      <c r="E141" s="40" t="s">
        <v>419</v>
      </c>
      <c r="F141" s="40" t="s">
        <v>450</v>
      </c>
      <c r="G141" s="62">
        <v>6.9</v>
      </c>
      <c r="H141" s="64">
        <v>5.6</v>
      </c>
      <c r="I141" s="60">
        <v>6.1</v>
      </c>
      <c r="J141" s="49" t="s">
        <v>973</v>
      </c>
      <c r="K141" s="37" t="str">
        <f>IF(I141&gt;=7.5,"Miễn học A2.3",IF(I141&gt;=5,"Cấp độ 5 (A2.3)","Học bổ túc thêm"))</f>
        <v>Cấp độ 5 (A2.3)</v>
      </c>
      <c r="L141" s="36" t="str">
        <f>IF(OR(K141="Học bổ túc thêm",K141="Cấp độ 5 (A2.3)"),"Học kỳ 1 năm học 2019 - 2020","Học Tiếng Anh chính khóa")</f>
        <v>Học kỳ 1 năm học 2019 - 2020</v>
      </c>
    </row>
    <row r="142" spans="1:12" s="3" customFormat="1" ht="19.5" customHeight="1">
      <c r="A142" s="18">
        <v>131</v>
      </c>
      <c r="B142" s="29" t="s">
        <v>180</v>
      </c>
      <c r="C142" s="39" t="s">
        <v>70</v>
      </c>
      <c r="D142" s="40">
        <v>1772010203</v>
      </c>
      <c r="E142" s="40" t="s">
        <v>419</v>
      </c>
      <c r="F142" s="40" t="s">
        <v>451</v>
      </c>
      <c r="G142" s="62">
        <v>6.5</v>
      </c>
      <c r="H142" s="64">
        <v>4.7</v>
      </c>
      <c r="I142" s="60">
        <v>5.4</v>
      </c>
      <c r="J142" s="49" t="s">
        <v>973</v>
      </c>
      <c r="K142" s="37" t="str">
        <f>IF(I142&gt;=7.5,"Miễn học A2.3",IF(I142&gt;=5,"Cấp độ 5 (A2.3)","Học bổ túc thêm"))</f>
        <v>Cấp độ 5 (A2.3)</v>
      </c>
      <c r="L142" s="36" t="str">
        <f>IF(OR(K142="Học bổ túc thêm",K142="Cấp độ 5 (A2.3)"),"Học kỳ 1 năm học 2019 - 2020","Học Tiếng Anh chính khóa")</f>
        <v>Học kỳ 1 năm học 2019 - 2020</v>
      </c>
    </row>
    <row r="143" spans="1:12" s="3" customFormat="1" ht="19.5" customHeight="1">
      <c r="A143" s="18">
        <v>132</v>
      </c>
      <c r="B143" s="29" t="s">
        <v>452</v>
      </c>
      <c r="C143" s="39" t="s">
        <v>73</v>
      </c>
      <c r="D143" s="40">
        <v>1772010211</v>
      </c>
      <c r="E143" s="40" t="s">
        <v>419</v>
      </c>
      <c r="F143" s="43" t="s">
        <v>290</v>
      </c>
      <c r="G143" s="62">
        <v>8</v>
      </c>
      <c r="H143" s="64">
        <v>5.5</v>
      </c>
      <c r="I143" s="60">
        <v>6.5</v>
      </c>
      <c r="J143" s="49" t="s">
        <v>973</v>
      </c>
      <c r="K143" s="37" t="str">
        <f>IF(I143&gt;=7.5,"Miễn học A2.3",IF(I143&gt;=5,"Cấp độ 5 (A2.3)","Học bổ túc thêm"))</f>
        <v>Cấp độ 5 (A2.3)</v>
      </c>
      <c r="L143" s="36" t="str">
        <f>IF(OR(K143="Học bổ túc thêm",K143="Cấp độ 5 (A2.3)"),"Học kỳ 1 năm học 2019 - 2020","Học Tiếng Anh chính khóa")</f>
        <v>Học kỳ 1 năm học 2019 - 2020</v>
      </c>
    </row>
    <row r="144" spans="1:12" s="3" customFormat="1" ht="19.5" customHeight="1">
      <c r="A144" s="18">
        <v>133</v>
      </c>
      <c r="B144" s="28" t="s">
        <v>453</v>
      </c>
      <c r="C144" s="30" t="s">
        <v>75</v>
      </c>
      <c r="D144" s="40">
        <v>1772010642</v>
      </c>
      <c r="E144" s="40" t="s">
        <v>419</v>
      </c>
      <c r="F144" s="43" t="s">
        <v>378</v>
      </c>
      <c r="G144" s="62">
        <v>6.3</v>
      </c>
      <c r="H144" s="64">
        <v>4.3</v>
      </c>
      <c r="I144" s="60">
        <v>5.1</v>
      </c>
      <c r="J144" s="49" t="s">
        <v>973</v>
      </c>
      <c r="K144" s="37" t="str">
        <f>IF(I144&gt;=7.5,"Miễn học A2.3",IF(I144&gt;=5,"Cấp độ 5 (A2.3)","Học bổ túc thêm"))</f>
        <v>Cấp độ 5 (A2.3)</v>
      </c>
      <c r="L144" s="36" t="str">
        <f>IF(OR(K144="Học bổ túc thêm",K144="Cấp độ 5 (A2.3)"),"Học kỳ 1 năm học 2019 - 2020","Học Tiếng Anh chính khóa")</f>
        <v>Học kỳ 1 năm học 2019 - 2020</v>
      </c>
    </row>
    <row r="145" spans="1:12" s="3" customFormat="1" ht="19.5" customHeight="1">
      <c r="A145" s="18">
        <v>134</v>
      </c>
      <c r="B145" s="29" t="s">
        <v>24</v>
      </c>
      <c r="C145" s="39" t="s">
        <v>75</v>
      </c>
      <c r="D145" s="40">
        <v>1772010219</v>
      </c>
      <c r="E145" s="40" t="s">
        <v>419</v>
      </c>
      <c r="F145" s="53">
        <v>36254</v>
      </c>
      <c r="G145" s="62">
        <v>7.3</v>
      </c>
      <c r="H145" s="64">
        <v>4.9</v>
      </c>
      <c r="I145" s="60">
        <v>5.9</v>
      </c>
      <c r="J145" s="49" t="s">
        <v>973</v>
      </c>
      <c r="K145" s="37" t="str">
        <f>IF(I145&gt;=7.5,"Miễn học A2.3",IF(I145&gt;=5,"Cấp độ 5 (A2.3)","Học bổ túc thêm"))</f>
        <v>Cấp độ 5 (A2.3)</v>
      </c>
      <c r="L145" s="36" t="str">
        <f>IF(OR(K145="Học bổ túc thêm",K145="Cấp độ 5 (A2.3)"),"Học kỳ 1 năm học 2019 - 2020","Học Tiếng Anh chính khóa")</f>
        <v>Học kỳ 1 năm học 2019 - 2020</v>
      </c>
    </row>
    <row r="146" spans="1:12" s="3" customFormat="1" ht="19.5" customHeight="1">
      <c r="A146" s="18">
        <v>135</v>
      </c>
      <c r="B146" s="29" t="s">
        <v>454</v>
      </c>
      <c r="C146" s="30" t="s">
        <v>81</v>
      </c>
      <c r="D146" s="40">
        <v>1772010227</v>
      </c>
      <c r="E146" s="40" t="s">
        <v>419</v>
      </c>
      <c r="F146" s="40" t="s">
        <v>455</v>
      </c>
      <c r="G146" s="62">
        <v>5.4</v>
      </c>
      <c r="H146" s="64">
        <v>4.6</v>
      </c>
      <c r="I146" s="60">
        <v>4.9</v>
      </c>
      <c r="J146" s="49" t="s">
        <v>972</v>
      </c>
      <c r="K146" s="37" t="str">
        <f>IF(I146&gt;=7.5,"Miễn học A2.3",IF(I146&gt;=5,"Cấp độ 5 (A2.3)","Học bổ túc thêm"))</f>
        <v>Học bổ túc thêm</v>
      </c>
      <c r="L146" s="36" t="str">
        <f>IF(OR(K146="Học bổ túc thêm",K146="Cấp độ 5 (A2.3)"),"Học kỳ 1 năm học 2019 - 2020","Học Tiếng Anh chính khóa")</f>
        <v>Học kỳ 1 năm học 2019 - 2020</v>
      </c>
    </row>
    <row r="147" spans="1:12" s="3" customFormat="1" ht="19.5" customHeight="1">
      <c r="A147" s="18">
        <v>136</v>
      </c>
      <c r="B147" s="29" t="s">
        <v>261</v>
      </c>
      <c r="C147" s="30" t="s">
        <v>81</v>
      </c>
      <c r="D147" s="40">
        <v>1772010235</v>
      </c>
      <c r="E147" s="40" t="s">
        <v>419</v>
      </c>
      <c r="F147" s="40" t="s">
        <v>491</v>
      </c>
      <c r="G147" s="62">
        <v>8.3</v>
      </c>
      <c r="H147" s="64">
        <v>6.9</v>
      </c>
      <c r="I147" s="60">
        <v>7.5</v>
      </c>
      <c r="J147" s="49" t="s">
        <v>973</v>
      </c>
      <c r="K147" s="37" t="str">
        <f>IF(I147&gt;=7.5,"Miễn học A2.3",IF(I147&gt;=5,"Cấp độ 5 (A2.3)","Học bổ túc thêm"))</f>
        <v>Miễn học A2.3</v>
      </c>
      <c r="L147" s="36" t="str">
        <f>IF(OR(K147="Học bổ túc thêm",K147="Cấp độ 5 (A2.3)"),"Học kỳ 1 năm học 2019 - 2020","Học Tiếng Anh chính khóa")</f>
        <v>Học Tiếng Anh chính khóa</v>
      </c>
    </row>
    <row r="148" spans="1:12" s="3" customFormat="1" ht="19.5" customHeight="1">
      <c r="A148" s="18">
        <v>137</v>
      </c>
      <c r="B148" s="29" t="s">
        <v>456</v>
      </c>
      <c r="C148" s="39" t="s">
        <v>87</v>
      </c>
      <c r="D148" s="40">
        <v>1772010243</v>
      </c>
      <c r="E148" s="40" t="s">
        <v>419</v>
      </c>
      <c r="F148" s="40" t="s">
        <v>324</v>
      </c>
      <c r="G148" s="62">
        <v>7</v>
      </c>
      <c r="H148" s="64">
        <v>6.5</v>
      </c>
      <c r="I148" s="60">
        <v>6.7</v>
      </c>
      <c r="J148" s="49" t="s">
        <v>973</v>
      </c>
      <c r="K148" s="37" t="str">
        <f>IF(I148&gt;=7.5,"Miễn học A2.3",IF(I148&gt;=5,"Cấp độ 5 (A2.3)","Học bổ túc thêm"))</f>
        <v>Cấp độ 5 (A2.3)</v>
      </c>
      <c r="L148" s="36" t="str">
        <f>IF(OR(K148="Học bổ túc thêm",K148="Cấp độ 5 (A2.3)"),"Học kỳ 1 năm học 2019 - 2020","Học Tiếng Anh chính khóa")</f>
        <v>Học kỳ 1 năm học 2019 - 2020</v>
      </c>
    </row>
    <row r="149" spans="1:12" s="3" customFormat="1" ht="19.5" customHeight="1">
      <c r="A149" s="18">
        <v>138</v>
      </c>
      <c r="B149" s="29" t="s">
        <v>443</v>
      </c>
      <c r="C149" s="30" t="s">
        <v>84</v>
      </c>
      <c r="D149" s="40">
        <v>1772010251</v>
      </c>
      <c r="E149" s="40" t="s">
        <v>419</v>
      </c>
      <c r="F149" s="40" t="s">
        <v>90</v>
      </c>
      <c r="G149" s="62">
        <v>6.7</v>
      </c>
      <c r="H149" s="64">
        <v>6</v>
      </c>
      <c r="I149" s="60">
        <v>6.3</v>
      </c>
      <c r="J149" s="49" t="s">
        <v>973</v>
      </c>
      <c r="K149" s="37" t="str">
        <f>IF(I149&gt;=7.5,"Miễn học A2.3",IF(I149&gt;=5,"Cấp độ 5 (A2.3)","Học bổ túc thêm"))</f>
        <v>Cấp độ 5 (A2.3)</v>
      </c>
      <c r="L149" s="36" t="str">
        <f>IF(OR(K149="Học bổ túc thêm",K149="Cấp độ 5 (A2.3)"),"Học kỳ 1 năm học 2019 - 2020","Học Tiếng Anh chính khóa")</f>
        <v>Học kỳ 1 năm học 2019 - 2020</v>
      </c>
    </row>
    <row r="150" spans="1:12" s="3" customFormat="1" ht="19.5" customHeight="1">
      <c r="A150" s="18">
        <v>139</v>
      </c>
      <c r="B150" s="28" t="s">
        <v>457</v>
      </c>
      <c r="C150" s="30" t="s">
        <v>94</v>
      </c>
      <c r="D150" s="40">
        <v>1772010666</v>
      </c>
      <c r="E150" s="40" t="s">
        <v>419</v>
      </c>
      <c r="F150" s="43" t="s">
        <v>830</v>
      </c>
      <c r="G150" s="62">
        <v>6.5</v>
      </c>
      <c r="H150" s="64">
        <v>5.8</v>
      </c>
      <c r="I150" s="60">
        <v>6.1</v>
      </c>
      <c r="J150" s="49" t="s">
        <v>973</v>
      </c>
      <c r="K150" s="37" t="str">
        <f>IF(I150&gt;=7.5,"Miễn học A2.3",IF(I150&gt;=5,"Cấp độ 5 (A2.3)","Học bổ túc thêm"))</f>
        <v>Cấp độ 5 (A2.3)</v>
      </c>
      <c r="L150" s="36" t="str">
        <f>IF(OR(K150="Học bổ túc thêm",K150="Cấp độ 5 (A2.3)"),"Học kỳ 1 năm học 2019 - 2020","Học Tiếng Anh chính khóa")</f>
        <v>Học kỳ 1 năm học 2019 - 2020</v>
      </c>
    </row>
    <row r="151" spans="1:12" s="3" customFormat="1" ht="19.5" customHeight="1">
      <c r="A151" s="18">
        <v>140</v>
      </c>
      <c r="B151" s="29" t="s">
        <v>27</v>
      </c>
      <c r="C151" s="39" t="s">
        <v>97</v>
      </c>
      <c r="D151" s="40">
        <v>1772010283</v>
      </c>
      <c r="E151" s="40" t="s">
        <v>419</v>
      </c>
      <c r="F151" s="40" t="s">
        <v>172</v>
      </c>
      <c r="G151" s="62">
        <v>8</v>
      </c>
      <c r="H151" s="64">
        <v>6</v>
      </c>
      <c r="I151" s="60">
        <v>6.8</v>
      </c>
      <c r="J151" s="49" t="s">
        <v>973</v>
      </c>
      <c r="K151" s="37" t="str">
        <f>IF(I151&gt;=7.5,"Miễn học A2.3",IF(I151&gt;=5,"Cấp độ 5 (A2.3)","Học bổ túc thêm"))</f>
        <v>Cấp độ 5 (A2.3)</v>
      </c>
      <c r="L151" s="36" t="str">
        <f>IF(OR(K151="Học bổ túc thêm",K151="Cấp độ 5 (A2.3)"),"Học kỳ 1 năm học 2019 - 2020","Học Tiếng Anh chính khóa")</f>
        <v>Học kỳ 1 năm học 2019 - 2020</v>
      </c>
    </row>
    <row r="152" spans="1:12" s="3" customFormat="1" ht="19.5" customHeight="1">
      <c r="A152" s="18">
        <v>141</v>
      </c>
      <c r="B152" s="28" t="s">
        <v>458</v>
      </c>
      <c r="C152" s="30" t="s">
        <v>97</v>
      </c>
      <c r="D152" s="40">
        <v>1772010682</v>
      </c>
      <c r="E152" s="40" t="s">
        <v>419</v>
      </c>
      <c r="F152" s="43" t="s">
        <v>797</v>
      </c>
      <c r="G152" s="62">
        <v>7.2</v>
      </c>
      <c r="H152" s="64">
        <v>5.2</v>
      </c>
      <c r="I152" s="60">
        <v>6</v>
      </c>
      <c r="J152" s="49" t="s">
        <v>973</v>
      </c>
      <c r="K152" s="37" t="str">
        <f>IF(I152&gt;=7.5,"Miễn học A2.3",IF(I152&gt;=5,"Cấp độ 5 (A2.3)","Học bổ túc thêm"))</f>
        <v>Cấp độ 5 (A2.3)</v>
      </c>
      <c r="L152" s="36" t="str">
        <f>IF(OR(K152="Học bổ túc thêm",K152="Cấp độ 5 (A2.3)"),"Học kỳ 1 năm học 2019 - 2020","Học Tiếng Anh chính khóa")</f>
        <v>Học kỳ 1 năm học 2019 - 2020</v>
      </c>
    </row>
    <row r="153" spans="1:12" s="3" customFormat="1" ht="19.5" customHeight="1">
      <c r="A153" s="18">
        <v>142</v>
      </c>
      <c r="B153" s="29" t="s">
        <v>459</v>
      </c>
      <c r="C153" s="39" t="s">
        <v>99</v>
      </c>
      <c r="D153" s="40">
        <v>1772010291</v>
      </c>
      <c r="E153" s="40" t="s">
        <v>419</v>
      </c>
      <c r="F153" s="40" t="s">
        <v>460</v>
      </c>
      <c r="G153" s="62">
        <v>6.1</v>
      </c>
      <c r="H153" s="64">
        <v>4.9</v>
      </c>
      <c r="I153" s="60">
        <v>5.4</v>
      </c>
      <c r="J153" s="49" t="s">
        <v>973</v>
      </c>
      <c r="K153" s="37" t="str">
        <f>IF(I153&gt;=7.5,"Miễn học A2.3",IF(I153&gt;=5,"Cấp độ 5 (A2.3)","Học bổ túc thêm"))</f>
        <v>Cấp độ 5 (A2.3)</v>
      </c>
      <c r="L153" s="36" t="str">
        <f>IF(OR(K153="Học bổ túc thêm",K153="Cấp độ 5 (A2.3)"),"Học kỳ 1 năm học 2019 - 2020","Học Tiếng Anh chính khóa")</f>
        <v>Học kỳ 1 năm học 2019 - 2020</v>
      </c>
    </row>
    <row r="154" spans="1:12" s="3" customFormat="1" ht="19.5" customHeight="1">
      <c r="A154" s="18">
        <v>143</v>
      </c>
      <c r="B154" s="29" t="s">
        <v>461</v>
      </c>
      <c r="C154" s="39" t="s">
        <v>302</v>
      </c>
      <c r="D154" s="40">
        <v>1772010299</v>
      </c>
      <c r="E154" s="40" t="s">
        <v>419</v>
      </c>
      <c r="F154" s="43" t="s">
        <v>462</v>
      </c>
      <c r="G154" s="62">
        <v>7.2</v>
      </c>
      <c r="H154" s="64">
        <v>4.9</v>
      </c>
      <c r="I154" s="60">
        <v>5.8</v>
      </c>
      <c r="J154" s="49" t="s">
        <v>973</v>
      </c>
      <c r="K154" s="37" t="str">
        <f>IF(I154&gt;=7.5,"Miễn học A2.3",IF(I154&gt;=5,"Cấp độ 5 (A2.3)","Học bổ túc thêm"))</f>
        <v>Cấp độ 5 (A2.3)</v>
      </c>
      <c r="L154" s="36" t="str">
        <f>IF(OR(K154="Học bổ túc thêm",K154="Cấp độ 5 (A2.3)"),"Học kỳ 1 năm học 2019 - 2020","Học Tiếng Anh chính khóa")</f>
        <v>Học kỳ 1 năm học 2019 - 2020</v>
      </c>
    </row>
    <row r="155" spans="1:12" s="3" customFormat="1" ht="19.5" customHeight="1">
      <c r="A155" s="18">
        <v>144</v>
      </c>
      <c r="B155" s="29" t="s">
        <v>463</v>
      </c>
      <c r="C155" s="39" t="s">
        <v>111</v>
      </c>
      <c r="D155" s="40">
        <v>1772010307</v>
      </c>
      <c r="E155" s="40" t="s">
        <v>419</v>
      </c>
      <c r="F155" s="40" t="s">
        <v>464</v>
      </c>
      <c r="G155" s="62">
        <v>6.6</v>
      </c>
      <c r="H155" s="64">
        <v>5</v>
      </c>
      <c r="I155" s="60">
        <v>5.6</v>
      </c>
      <c r="J155" s="49" t="s">
        <v>973</v>
      </c>
      <c r="K155" s="37" t="str">
        <f>IF(I155&gt;=7.5,"Miễn học A2.3",IF(I155&gt;=5,"Cấp độ 5 (A2.3)","Học bổ túc thêm"))</f>
        <v>Cấp độ 5 (A2.3)</v>
      </c>
      <c r="L155" s="36" t="str">
        <f>IF(OR(K155="Học bổ túc thêm",K155="Cấp độ 5 (A2.3)"),"Học kỳ 1 năm học 2019 - 2020","Học Tiếng Anh chính khóa")</f>
        <v>Học kỳ 1 năm học 2019 - 2020</v>
      </c>
    </row>
    <row r="156" spans="1:12" s="3" customFormat="1" ht="19.5" customHeight="1">
      <c r="A156" s="18">
        <v>145</v>
      </c>
      <c r="B156" s="28" t="s">
        <v>9</v>
      </c>
      <c r="C156" s="30" t="s">
        <v>111</v>
      </c>
      <c r="D156" s="40">
        <v>1772010698</v>
      </c>
      <c r="E156" s="40" t="s">
        <v>419</v>
      </c>
      <c r="F156" s="43" t="s">
        <v>513</v>
      </c>
      <c r="G156" s="62">
        <v>6.9</v>
      </c>
      <c r="H156" s="64">
        <v>6.3</v>
      </c>
      <c r="I156" s="60">
        <v>6.5</v>
      </c>
      <c r="J156" s="49" t="s">
        <v>973</v>
      </c>
      <c r="K156" s="37" t="str">
        <f>IF(I156&gt;=7.5,"Miễn học A2.3",IF(I156&gt;=5,"Cấp độ 5 (A2.3)","Học bổ túc thêm"))</f>
        <v>Cấp độ 5 (A2.3)</v>
      </c>
      <c r="L156" s="36" t="str">
        <f>IF(OR(K156="Học bổ túc thêm",K156="Cấp độ 5 (A2.3)"),"Học kỳ 1 năm học 2019 - 2020","Học Tiếng Anh chính khóa")</f>
        <v>Học kỳ 1 năm học 2019 - 2020</v>
      </c>
    </row>
    <row r="157" spans="1:12" s="3" customFormat="1" ht="19.5" customHeight="1">
      <c r="A157" s="18">
        <v>146</v>
      </c>
      <c r="B157" s="29" t="s">
        <v>489</v>
      </c>
      <c r="C157" s="39" t="s">
        <v>111</v>
      </c>
      <c r="D157" s="40">
        <v>1772010315</v>
      </c>
      <c r="E157" s="40" t="s">
        <v>419</v>
      </c>
      <c r="F157" s="40" t="s">
        <v>490</v>
      </c>
      <c r="G157" s="62">
        <v>7.8</v>
      </c>
      <c r="H157" s="64">
        <v>6.4</v>
      </c>
      <c r="I157" s="60">
        <v>7</v>
      </c>
      <c r="J157" s="49" t="s">
        <v>973</v>
      </c>
      <c r="K157" s="37" t="str">
        <f>IF(I157&gt;=7.5,"Miễn học A2.3",IF(I157&gt;=5,"Cấp độ 5 (A2.3)","Học bổ túc thêm"))</f>
        <v>Cấp độ 5 (A2.3)</v>
      </c>
      <c r="L157" s="36" t="str">
        <f>IF(OR(K157="Học bổ túc thêm",K157="Cấp độ 5 (A2.3)"),"Học kỳ 1 năm học 2019 - 2020","Học Tiếng Anh chính khóa")</f>
        <v>Học kỳ 1 năm học 2019 - 2020</v>
      </c>
    </row>
    <row r="158" spans="1:12" s="3" customFormat="1" ht="19.5" customHeight="1">
      <c r="A158" s="18">
        <v>147</v>
      </c>
      <c r="B158" s="29" t="s">
        <v>465</v>
      </c>
      <c r="C158" s="39" t="s">
        <v>111</v>
      </c>
      <c r="D158" s="40">
        <v>1772010316</v>
      </c>
      <c r="E158" s="40" t="s">
        <v>419</v>
      </c>
      <c r="F158" s="40" t="s">
        <v>466</v>
      </c>
      <c r="G158" s="62">
        <v>6.7</v>
      </c>
      <c r="H158" s="64">
        <v>6.9</v>
      </c>
      <c r="I158" s="60">
        <v>6.8</v>
      </c>
      <c r="J158" s="49" t="s">
        <v>973</v>
      </c>
      <c r="K158" s="37" t="str">
        <f>IF(I158&gt;=7.5,"Miễn học A2.3",IF(I158&gt;=5,"Cấp độ 5 (A2.3)","Học bổ túc thêm"))</f>
        <v>Cấp độ 5 (A2.3)</v>
      </c>
      <c r="L158" s="36" t="str">
        <f>IF(OR(K158="Học bổ túc thêm",K158="Cấp độ 5 (A2.3)"),"Học kỳ 1 năm học 2019 - 2020","Học Tiếng Anh chính khóa")</f>
        <v>Học kỳ 1 năm học 2019 - 2020</v>
      </c>
    </row>
    <row r="159" spans="1:12" s="3" customFormat="1" ht="19.5" customHeight="1">
      <c r="A159" s="18">
        <v>148</v>
      </c>
      <c r="B159" s="29" t="s">
        <v>289</v>
      </c>
      <c r="C159" s="39" t="s">
        <v>467</v>
      </c>
      <c r="D159" s="40">
        <v>1772010323</v>
      </c>
      <c r="E159" s="40" t="s">
        <v>419</v>
      </c>
      <c r="F159" s="40" t="s">
        <v>324</v>
      </c>
      <c r="G159" s="62">
        <v>6.5</v>
      </c>
      <c r="H159" s="64">
        <v>5</v>
      </c>
      <c r="I159" s="60">
        <v>5.6</v>
      </c>
      <c r="J159" s="49" t="s">
        <v>973</v>
      </c>
      <c r="K159" s="37" t="str">
        <f>IF(I159&gt;=7.5,"Miễn học A2.3",IF(I159&gt;=5,"Cấp độ 5 (A2.3)","Học bổ túc thêm"))</f>
        <v>Cấp độ 5 (A2.3)</v>
      </c>
      <c r="L159" s="36" t="str">
        <f>IF(OR(K159="Học bổ túc thêm",K159="Cấp độ 5 (A2.3)"),"Học kỳ 1 năm học 2019 - 2020","Học Tiếng Anh chính khóa")</f>
        <v>Học kỳ 1 năm học 2019 - 2020</v>
      </c>
    </row>
    <row r="160" spans="1:12" s="3" customFormat="1" ht="19.5" customHeight="1">
      <c r="A160" s="18">
        <v>149</v>
      </c>
      <c r="B160" s="29" t="s">
        <v>468</v>
      </c>
      <c r="C160" s="30" t="s">
        <v>397</v>
      </c>
      <c r="D160" s="40">
        <v>1772010331</v>
      </c>
      <c r="E160" s="40" t="s">
        <v>419</v>
      </c>
      <c r="F160" s="43" t="s">
        <v>240</v>
      </c>
      <c r="G160" s="62">
        <v>7.3</v>
      </c>
      <c r="H160" s="64">
        <v>4.8</v>
      </c>
      <c r="I160" s="60">
        <v>5.8</v>
      </c>
      <c r="J160" s="49" t="s">
        <v>973</v>
      </c>
      <c r="K160" s="37" t="str">
        <f>IF(I160&gt;=7.5,"Miễn học A2.3",IF(I160&gt;=5,"Cấp độ 5 (A2.3)","Học bổ túc thêm"))</f>
        <v>Cấp độ 5 (A2.3)</v>
      </c>
      <c r="L160" s="36" t="str">
        <f>IF(OR(K160="Học bổ túc thêm",K160="Cấp độ 5 (A2.3)"),"Học kỳ 1 năm học 2019 - 2020","Học Tiếng Anh chính khóa")</f>
        <v>Học kỳ 1 năm học 2019 - 2020</v>
      </c>
    </row>
    <row r="161" spans="1:12" s="3" customFormat="1" ht="19.5" customHeight="1">
      <c r="A161" s="18">
        <v>150</v>
      </c>
      <c r="B161" s="29" t="s">
        <v>488</v>
      </c>
      <c r="C161" s="39" t="s">
        <v>122</v>
      </c>
      <c r="D161" s="40">
        <v>1772010339</v>
      </c>
      <c r="E161" s="40" t="s">
        <v>419</v>
      </c>
      <c r="F161" s="43" t="s">
        <v>183</v>
      </c>
      <c r="G161" s="62">
        <v>8</v>
      </c>
      <c r="H161" s="64">
        <v>7</v>
      </c>
      <c r="I161" s="60">
        <v>7.4</v>
      </c>
      <c r="J161" s="49" t="s">
        <v>973</v>
      </c>
      <c r="K161" s="37" t="str">
        <f>IF(I161&gt;=7.5,"Miễn học A2.3",IF(I161&gt;=5,"Cấp độ 5 (A2.3)","Học bổ túc thêm"))</f>
        <v>Cấp độ 5 (A2.3)</v>
      </c>
      <c r="L161" s="36" t="str">
        <f>IF(OR(K161="Học bổ túc thêm",K161="Cấp độ 5 (A2.3)"),"Học kỳ 1 năm học 2019 - 2020","Học Tiếng Anh chính khóa")</f>
        <v>Học kỳ 1 năm học 2019 - 2020</v>
      </c>
    </row>
    <row r="162" spans="1:12" s="3" customFormat="1" ht="19.5" customHeight="1">
      <c r="A162" s="18">
        <v>151</v>
      </c>
      <c r="B162" s="28" t="s">
        <v>469</v>
      </c>
      <c r="C162" s="30" t="s">
        <v>385</v>
      </c>
      <c r="D162" s="40">
        <v>1772010730</v>
      </c>
      <c r="E162" s="40" t="s">
        <v>419</v>
      </c>
      <c r="F162" s="43" t="s">
        <v>16</v>
      </c>
      <c r="G162" s="62">
        <v>7.6</v>
      </c>
      <c r="H162" s="64">
        <v>4.9</v>
      </c>
      <c r="I162" s="60">
        <v>6</v>
      </c>
      <c r="J162" s="49" t="s">
        <v>973</v>
      </c>
      <c r="K162" s="37" t="str">
        <f>IF(I162&gt;=7.5,"Miễn học A2.3",IF(I162&gt;=5,"Cấp độ 5 (A2.3)","Học bổ túc thêm"))</f>
        <v>Cấp độ 5 (A2.3)</v>
      </c>
      <c r="L162" s="36" t="str">
        <f>IF(OR(K162="Học bổ túc thêm",K162="Cấp độ 5 (A2.3)"),"Học kỳ 1 năm học 2019 - 2020","Học Tiếng Anh chính khóa")</f>
        <v>Học kỳ 1 năm học 2019 - 2020</v>
      </c>
    </row>
    <row r="163" spans="1:12" s="3" customFormat="1" ht="19.5" customHeight="1">
      <c r="A163" s="18">
        <v>152</v>
      </c>
      <c r="B163" s="29" t="s">
        <v>91</v>
      </c>
      <c r="C163" s="39" t="s">
        <v>470</v>
      </c>
      <c r="D163" s="40">
        <v>1772010363</v>
      </c>
      <c r="E163" s="40" t="s">
        <v>419</v>
      </c>
      <c r="F163" s="40" t="s">
        <v>471</v>
      </c>
      <c r="G163" s="62">
        <v>6.5</v>
      </c>
      <c r="H163" s="64">
        <v>5.2</v>
      </c>
      <c r="I163" s="60">
        <v>5.7</v>
      </c>
      <c r="J163" s="49" t="s">
        <v>973</v>
      </c>
      <c r="K163" s="37" t="str">
        <f>IF(I163&gt;=7.5,"Miễn học A2.3",IF(I163&gt;=5,"Cấp độ 5 (A2.3)","Học bổ túc thêm"))</f>
        <v>Cấp độ 5 (A2.3)</v>
      </c>
      <c r="L163" s="36" t="str">
        <f>IF(OR(K163="Học bổ túc thêm",K163="Cấp độ 5 (A2.3)"),"Học kỳ 1 năm học 2019 - 2020","Học Tiếng Anh chính khóa")</f>
        <v>Học kỳ 1 năm học 2019 - 2020</v>
      </c>
    </row>
    <row r="164" spans="1:12" s="3" customFormat="1" ht="19.5" customHeight="1">
      <c r="A164" s="18">
        <v>153</v>
      </c>
      <c r="B164" s="29" t="s">
        <v>486</v>
      </c>
      <c r="C164" s="39" t="s">
        <v>214</v>
      </c>
      <c r="D164" s="40">
        <v>1772010371</v>
      </c>
      <c r="E164" s="40" t="s">
        <v>419</v>
      </c>
      <c r="F164" s="40" t="s">
        <v>487</v>
      </c>
      <c r="G164" s="62">
        <v>6.3</v>
      </c>
      <c r="H164" s="64">
        <v>6.1</v>
      </c>
      <c r="I164" s="60">
        <v>6.2</v>
      </c>
      <c r="J164" s="49" t="s">
        <v>973</v>
      </c>
      <c r="K164" s="37" t="str">
        <f>IF(I164&gt;=7.5,"Miễn học A2.3",IF(I164&gt;=5,"Cấp độ 5 (A2.3)","Học bổ túc thêm"))</f>
        <v>Cấp độ 5 (A2.3)</v>
      </c>
      <c r="L164" s="36" t="str">
        <f>IF(OR(K164="Học bổ túc thêm",K164="Cấp độ 5 (A2.3)"),"Học kỳ 1 năm học 2019 - 2020","Học Tiếng Anh chính khóa")</f>
        <v>Học kỳ 1 năm học 2019 - 2020</v>
      </c>
    </row>
    <row r="165" spans="1:12" s="3" customFormat="1" ht="19.5" customHeight="1">
      <c r="A165" s="18">
        <v>154</v>
      </c>
      <c r="B165" s="29" t="s">
        <v>472</v>
      </c>
      <c r="C165" s="30" t="s">
        <v>127</v>
      </c>
      <c r="D165" s="40">
        <v>1772010379</v>
      </c>
      <c r="E165" s="40" t="s">
        <v>419</v>
      </c>
      <c r="F165" s="43" t="s">
        <v>473</v>
      </c>
      <c r="G165" s="62">
        <v>6.8</v>
      </c>
      <c r="H165" s="64">
        <v>4</v>
      </c>
      <c r="I165" s="60">
        <v>5.1</v>
      </c>
      <c r="J165" s="49" t="s">
        <v>973</v>
      </c>
      <c r="K165" s="37" t="str">
        <f>IF(I165&gt;=7.5,"Miễn học A2.3",IF(I165&gt;=5,"Cấp độ 5 (A2.3)","Học bổ túc thêm"))</f>
        <v>Cấp độ 5 (A2.3)</v>
      </c>
      <c r="L165" s="36" t="str">
        <f>IF(OR(K165="Học bổ túc thêm",K165="Cấp độ 5 (A2.3)"),"Học kỳ 1 năm học 2019 - 2020","Học Tiếng Anh chính khóa")</f>
        <v>Học kỳ 1 năm học 2019 - 2020</v>
      </c>
    </row>
    <row r="166" spans="1:12" s="3" customFormat="1" ht="19.5" customHeight="1">
      <c r="A166" s="18">
        <v>155</v>
      </c>
      <c r="B166" s="29" t="s">
        <v>484</v>
      </c>
      <c r="C166" s="30" t="s">
        <v>127</v>
      </c>
      <c r="D166" s="40">
        <v>1772010387</v>
      </c>
      <c r="E166" s="40" t="s">
        <v>419</v>
      </c>
      <c r="F166" s="40" t="s">
        <v>485</v>
      </c>
      <c r="G166" s="62">
        <v>7.5</v>
      </c>
      <c r="H166" s="64">
        <v>6.7</v>
      </c>
      <c r="I166" s="60">
        <v>7</v>
      </c>
      <c r="J166" s="49" t="s">
        <v>973</v>
      </c>
      <c r="K166" s="37" t="str">
        <f>IF(I166&gt;=7.5,"Miễn học A2.3",IF(I166&gt;=5,"Cấp độ 5 (A2.3)","Học bổ túc thêm"))</f>
        <v>Cấp độ 5 (A2.3)</v>
      </c>
      <c r="L166" s="36" t="str">
        <f>IF(OR(K166="Học bổ túc thêm",K166="Cấp độ 5 (A2.3)"),"Học kỳ 1 năm học 2019 - 2020","Học Tiếng Anh chính khóa")</f>
        <v>Học kỳ 1 năm học 2019 - 2020</v>
      </c>
    </row>
    <row r="167" spans="1:12" s="3" customFormat="1" ht="19.5" customHeight="1">
      <c r="A167" s="18">
        <v>156</v>
      </c>
      <c r="B167" s="29" t="s">
        <v>261</v>
      </c>
      <c r="C167" s="30" t="s">
        <v>218</v>
      </c>
      <c r="D167" s="40">
        <v>1772010395</v>
      </c>
      <c r="E167" s="40" t="s">
        <v>419</v>
      </c>
      <c r="F167" s="40" t="s">
        <v>105</v>
      </c>
      <c r="G167" s="62">
        <v>7</v>
      </c>
      <c r="H167" s="64">
        <v>5.6</v>
      </c>
      <c r="I167" s="60">
        <v>6.2</v>
      </c>
      <c r="J167" s="49" t="s">
        <v>973</v>
      </c>
      <c r="K167" s="37" t="str">
        <f>IF(I167&gt;=7.5,"Miễn học A2.3",IF(I167&gt;=5,"Cấp độ 5 (A2.3)","Học bổ túc thêm"))</f>
        <v>Cấp độ 5 (A2.3)</v>
      </c>
      <c r="L167" s="36" t="str">
        <f>IF(OR(K167="Học bổ túc thêm",K167="Cấp độ 5 (A2.3)"),"Học kỳ 1 năm học 2019 - 2020","Học Tiếng Anh chính khóa")</f>
        <v>Học kỳ 1 năm học 2019 - 2020</v>
      </c>
    </row>
    <row r="168" spans="1:12" s="3" customFormat="1" ht="19.5" customHeight="1">
      <c r="A168" s="18">
        <v>157</v>
      </c>
      <c r="B168" s="29" t="s">
        <v>9</v>
      </c>
      <c r="C168" s="39" t="s">
        <v>107</v>
      </c>
      <c r="D168" s="40">
        <v>1772010411</v>
      </c>
      <c r="E168" s="40" t="s">
        <v>419</v>
      </c>
      <c r="F168" s="40" t="s">
        <v>474</v>
      </c>
      <c r="G168" s="62">
        <v>7.7</v>
      </c>
      <c r="H168" s="64">
        <v>5.6</v>
      </c>
      <c r="I168" s="60">
        <v>6.4</v>
      </c>
      <c r="J168" s="49" t="s">
        <v>973</v>
      </c>
      <c r="K168" s="37" t="str">
        <f>IF(I168&gt;=7.5,"Miễn học A2.3",IF(I168&gt;=5,"Cấp độ 5 (A2.3)","Học bổ túc thêm"))</f>
        <v>Cấp độ 5 (A2.3)</v>
      </c>
      <c r="L168" s="36" t="str">
        <f>IF(OR(K168="Học bổ túc thêm",K168="Cấp độ 5 (A2.3)"),"Học kỳ 1 năm học 2019 - 2020","Học Tiếng Anh chính khóa")</f>
        <v>Học kỳ 1 năm học 2019 - 2020</v>
      </c>
    </row>
    <row r="169" spans="1:12" s="3" customFormat="1" ht="19.5" customHeight="1">
      <c r="A169" s="18">
        <v>158</v>
      </c>
      <c r="B169" s="28" t="s">
        <v>289</v>
      </c>
      <c r="C169" s="30" t="s">
        <v>475</v>
      </c>
      <c r="D169" s="40">
        <v>1772010754</v>
      </c>
      <c r="E169" s="40" t="s">
        <v>419</v>
      </c>
      <c r="F169" s="43" t="s">
        <v>65</v>
      </c>
      <c r="G169" s="62">
        <v>5.6</v>
      </c>
      <c r="H169" s="64">
        <v>3.8</v>
      </c>
      <c r="I169" s="60">
        <v>4.5</v>
      </c>
      <c r="J169" s="49" t="s">
        <v>972</v>
      </c>
      <c r="K169" s="37" t="str">
        <f>IF(I169&gt;=7.5,"Miễn học A2.3",IF(I169&gt;=5,"Cấp độ 5 (A2.3)","Học bổ túc thêm"))</f>
        <v>Học bổ túc thêm</v>
      </c>
      <c r="L169" s="36" t="str">
        <f>IF(OR(K169="Học bổ túc thêm",K169="Cấp độ 5 (A2.3)"),"Học kỳ 1 năm học 2019 - 2020","Học Tiếng Anh chính khóa")</f>
        <v>Học kỳ 1 năm học 2019 - 2020</v>
      </c>
    </row>
    <row r="170" spans="1:12" s="3" customFormat="1" ht="19.5" customHeight="1">
      <c r="A170" s="18">
        <v>159</v>
      </c>
      <c r="B170" s="29" t="s">
        <v>476</v>
      </c>
      <c r="C170" s="39" t="s">
        <v>134</v>
      </c>
      <c r="D170" s="40">
        <v>1772010419</v>
      </c>
      <c r="E170" s="40" t="s">
        <v>419</v>
      </c>
      <c r="F170" s="43" t="s">
        <v>47</v>
      </c>
      <c r="G170" s="62">
        <v>7.2</v>
      </c>
      <c r="H170" s="64">
        <v>5.2</v>
      </c>
      <c r="I170" s="60">
        <v>6</v>
      </c>
      <c r="J170" s="49" t="s">
        <v>973</v>
      </c>
      <c r="K170" s="37" t="str">
        <f>IF(I170&gt;=7.5,"Miễn học A2.3",IF(I170&gt;=5,"Cấp độ 5 (A2.3)","Học bổ túc thêm"))</f>
        <v>Cấp độ 5 (A2.3)</v>
      </c>
      <c r="L170" s="36" t="str">
        <f>IF(OR(K170="Học bổ túc thêm",K170="Cấp độ 5 (A2.3)"),"Học kỳ 1 năm học 2019 - 2020","Học Tiếng Anh chính khóa")</f>
        <v>Học kỳ 1 năm học 2019 - 2020</v>
      </c>
    </row>
    <row r="171" spans="1:12" s="3" customFormat="1" ht="19.5" customHeight="1">
      <c r="A171" s="18">
        <v>160</v>
      </c>
      <c r="B171" s="29" t="s">
        <v>482</v>
      </c>
      <c r="C171" s="39" t="s">
        <v>221</v>
      </c>
      <c r="D171" s="40">
        <v>1772010427</v>
      </c>
      <c r="E171" s="40" t="s">
        <v>419</v>
      </c>
      <c r="F171" s="40" t="s">
        <v>483</v>
      </c>
      <c r="G171" s="62">
        <v>7.3</v>
      </c>
      <c r="H171" s="64">
        <v>7</v>
      </c>
      <c r="I171" s="60">
        <v>7.1</v>
      </c>
      <c r="J171" s="49" t="s">
        <v>973</v>
      </c>
      <c r="K171" s="37" t="str">
        <f>IF(I171&gt;=7.5,"Miễn học A2.3",IF(I171&gt;=5,"Cấp độ 5 (A2.3)","Học bổ túc thêm"))</f>
        <v>Cấp độ 5 (A2.3)</v>
      </c>
      <c r="L171" s="36" t="str">
        <f>IF(OR(K171="Học bổ túc thêm",K171="Cấp độ 5 (A2.3)"),"Học kỳ 1 năm học 2019 - 2020","Học Tiếng Anh chính khóa")</f>
        <v>Học kỳ 1 năm học 2019 - 2020</v>
      </c>
    </row>
    <row r="172" spans="1:12" s="3" customFormat="1" ht="19.5" customHeight="1">
      <c r="A172" s="18">
        <v>161</v>
      </c>
      <c r="B172" s="29" t="s">
        <v>477</v>
      </c>
      <c r="C172" s="30" t="s">
        <v>140</v>
      </c>
      <c r="D172" s="40">
        <v>1772010435</v>
      </c>
      <c r="E172" s="40" t="s">
        <v>419</v>
      </c>
      <c r="F172" s="40" t="s">
        <v>478</v>
      </c>
      <c r="G172" s="62">
        <v>6.6</v>
      </c>
      <c r="H172" s="64">
        <v>6.6</v>
      </c>
      <c r="I172" s="60">
        <v>6.6</v>
      </c>
      <c r="J172" s="49" t="s">
        <v>973</v>
      </c>
      <c r="K172" s="37" t="str">
        <f>IF(I172&gt;=7.5,"Miễn học A2.3",IF(I172&gt;=5,"Cấp độ 5 (A2.3)","Học bổ túc thêm"))</f>
        <v>Cấp độ 5 (A2.3)</v>
      </c>
      <c r="L172" s="36" t="str">
        <f>IF(OR(K172="Học bổ túc thêm",K172="Cấp độ 5 (A2.3)"),"Học kỳ 1 năm học 2019 - 2020","Học Tiếng Anh chính khóa")</f>
        <v>Học kỳ 1 năm học 2019 - 2020</v>
      </c>
    </row>
    <row r="173" spans="1:12" s="3" customFormat="1" ht="19.5" customHeight="1">
      <c r="A173" s="18">
        <v>162</v>
      </c>
      <c r="B173" s="29" t="s">
        <v>479</v>
      </c>
      <c r="C173" s="30" t="s">
        <v>225</v>
      </c>
      <c r="D173" s="40">
        <v>1772010443</v>
      </c>
      <c r="E173" s="40" t="s">
        <v>419</v>
      </c>
      <c r="F173" s="43" t="s">
        <v>439</v>
      </c>
      <c r="G173" s="62">
        <v>7</v>
      </c>
      <c r="H173" s="64">
        <v>6.9</v>
      </c>
      <c r="I173" s="60">
        <v>6.9</v>
      </c>
      <c r="J173" s="49" t="s">
        <v>973</v>
      </c>
      <c r="K173" s="37" t="str">
        <f>IF(I173&gt;=7.5,"Miễn học A2.3",IF(I173&gt;=5,"Cấp độ 5 (A2.3)","Học bổ túc thêm"))</f>
        <v>Cấp độ 5 (A2.3)</v>
      </c>
      <c r="L173" s="36" t="str">
        <f>IF(OR(K173="Học bổ túc thêm",K173="Cấp độ 5 (A2.3)"),"Học kỳ 1 năm học 2019 - 2020","Học Tiếng Anh chính khóa")</f>
        <v>Học kỳ 1 năm học 2019 - 2020</v>
      </c>
    </row>
    <row r="174" spans="1:12" s="3" customFormat="1" ht="19.5" customHeight="1">
      <c r="A174" s="18">
        <v>163</v>
      </c>
      <c r="B174" s="29" t="s">
        <v>480</v>
      </c>
      <c r="C174" s="39" t="s">
        <v>228</v>
      </c>
      <c r="D174" s="40">
        <v>1772010451</v>
      </c>
      <c r="E174" s="40" t="s">
        <v>419</v>
      </c>
      <c r="F174" s="43" t="s">
        <v>481</v>
      </c>
      <c r="G174" s="62">
        <v>7.4</v>
      </c>
      <c r="H174" s="64">
        <v>5.8</v>
      </c>
      <c r="I174" s="60">
        <v>6.4</v>
      </c>
      <c r="J174" s="49" t="s">
        <v>973</v>
      </c>
      <c r="K174" s="37" t="str">
        <f>IF(I174&gt;=7.5,"Miễn học A2.3",IF(I174&gt;=5,"Cấp độ 5 (A2.3)","Học bổ túc thêm"))</f>
        <v>Cấp độ 5 (A2.3)</v>
      </c>
      <c r="L174" s="36" t="str">
        <f>IF(OR(K174="Học bổ túc thêm",K174="Cấp độ 5 (A2.3)"),"Học kỳ 1 năm học 2019 - 2020","Học Tiếng Anh chính khóa")</f>
        <v>Học kỳ 1 năm học 2019 - 2020</v>
      </c>
    </row>
    <row r="175" spans="1:12" s="3" customFormat="1" ht="19.5" customHeight="1">
      <c r="A175" s="18">
        <v>164</v>
      </c>
      <c r="B175" s="29" t="s">
        <v>241</v>
      </c>
      <c r="C175" s="39" t="s">
        <v>154</v>
      </c>
      <c r="D175" s="40">
        <v>1772010012</v>
      </c>
      <c r="E175" s="40" t="s">
        <v>242</v>
      </c>
      <c r="F175" s="40" t="s">
        <v>243</v>
      </c>
      <c r="G175" s="62">
        <v>7</v>
      </c>
      <c r="H175" s="64">
        <v>6.3</v>
      </c>
      <c r="I175" s="60">
        <v>6.6</v>
      </c>
      <c r="J175" s="49" t="s">
        <v>973</v>
      </c>
      <c r="K175" s="37" t="str">
        <f>IF(I175&gt;=7.5,"Miễn học A2.3",IF(I175&gt;=5,"Cấp độ 5 (A2.3)","Học bổ túc thêm"))</f>
        <v>Cấp độ 5 (A2.3)</v>
      </c>
      <c r="L175" s="36" t="str">
        <f>IF(OR(K175="Học bổ túc thêm",K175="Cấp độ 5 (A2.3)"),"Học kỳ 1 năm học 2019 - 2020","Học Tiếng Anh chính khóa")</f>
        <v>Học kỳ 1 năm học 2019 - 2020</v>
      </c>
    </row>
    <row r="176" spans="1:12" s="3" customFormat="1" ht="19.5" customHeight="1">
      <c r="A176" s="18">
        <v>165</v>
      </c>
      <c r="B176" s="28" t="s">
        <v>244</v>
      </c>
      <c r="C176" s="30" t="s">
        <v>245</v>
      </c>
      <c r="D176" s="40">
        <v>1772010547</v>
      </c>
      <c r="E176" s="40" t="s">
        <v>242</v>
      </c>
      <c r="F176" s="43" t="s">
        <v>833</v>
      </c>
      <c r="G176" s="62">
        <v>6.5</v>
      </c>
      <c r="H176" s="64">
        <v>5.2</v>
      </c>
      <c r="I176" s="60">
        <v>5.7</v>
      </c>
      <c r="J176" s="49" t="s">
        <v>973</v>
      </c>
      <c r="K176" s="37" t="str">
        <f>IF(I176&gt;=7.5,"Miễn học A2.3",IF(I176&gt;=5,"Cấp độ 5 (A2.3)","Học bổ túc thêm"))</f>
        <v>Cấp độ 5 (A2.3)</v>
      </c>
      <c r="L176" s="36" t="str">
        <f>IF(OR(K176="Học bổ túc thêm",K176="Cấp độ 5 (A2.3)"),"Học kỳ 1 năm học 2019 - 2020","Học Tiếng Anh chính khóa")</f>
        <v>Học kỳ 1 năm học 2019 - 2020</v>
      </c>
    </row>
    <row r="177" spans="1:12" s="3" customFormat="1" ht="19.5" customHeight="1">
      <c r="A177" s="18">
        <v>166</v>
      </c>
      <c r="B177" s="28" t="s">
        <v>246</v>
      </c>
      <c r="C177" s="39" t="s">
        <v>247</v>
      </c>
      <c r="D177" s="40">
        <v>1772010020</v>
      </c>
      <c r="E177" s="40" t="s">
        <v>242</v>
      </c>
      <c r="F177" s="43" t="s">
        <v>76</v>
      </c>
      <c r="G177" s="62">
        <v>6.3</v>
      </c>
      <c r="H177" s="64">
        <v>3.1</v>
      </c>
      <c r="I177" s="60">
        <v>4.4</v>
      </c>
      <c r="J177" s="49" t="s">
        <v>972</v>
      </c>
      <c r="K177" s="37" t="str">
        <f>IF(I177&gt;=7.5,"Miễn học A2.3",IF(I177&gt;=5,"Cấp độ 5 (A2.3)","Học bổ túc thêm"))</f>
        <v>Học bổ túc thêm</v>
      </c>
      <c r="L177" s="36" t="str">
        <f>IF(OR(K177="Học bổ túc thêm",K177="Cấp độ 5 (A2.3)"),"Học kỳ 1 năm học 2019 - 2020","Học Tiếng Anh chính khóa")</f>
        <v>Học kỳ 1 năm học 2019 - 2020</v>
      </c>
    </row>
    <row r="178" spans="1:12" s="3" customFormat="1" ht="19.5" customHeight="1">
      <c r="A178" s="18">
        <v>167</v>
      </c>
      <c r="B178" s="29" t="s">
        <v>248</v>
      </c>
      <c r="C178" s="30" t="s">
        <v>20</v>
      </c>
      <c r="D178" s="40">
        <v>1772010028</v>
      </c>
      <c r="E178" s="40" t="s">
        <v>242</v>
      </c>
      <c r="F178" s="53">
        <v>36198</v>
      </c>
      <c r="G178" s="62">
        <v>7.8</v>
      </c>
      <c r="H178" s="64">
        <v>6.8</v>
      </c>
      <c r="I178" s="60">
        <v>7.2</v>
      </c>
      <c r="J178" s="49" t="s">
        <v>973</v>
      </c>
      <c r="K178" s="37" t="str">
        <f>IF(I178&gt;=7.5,"Miễn học A2.3",IF(I178&gt;=5,"Cấp độ 5 (A2.3)","Học bổ túc thêm"))</f>
        <v>Cấp độ 5 (A2.3)</v>
      </c>
      <c r="L178" s="36" t="str">
        <f>IF(OR(K178="Học bổ túc thêm",K178="Cấp độ 5 (A2.3)"),"Học kỳ 1 năm học 2019 - 2020","Học Tiếng Anh chính khóa")</f>
        <v>Học kỳ 1 năm học 2019 - 2020</v>
      </c>
    </row>
    <row r="179" spans="1:12" s="3" customFormat="1" ht="19.5" customHeight="1">
      <c r="A179" s="18">
        <v>168</v>
      </c>
      <c r="B179" s="28" t="s">
        <v>19</v>
      </c>
      <c r="C179" s="30" t="s">
        <v>156</v>
      </c>
      <c r="D179" s="40">
        <v>1772010571</v>
      </c>
      <c r="E179" s="40" t="s">
        <v>242</v>
      </c>
      <c r="F179" s="43" t="s">
        <v>841</v>
      </c>
      <c r="G179" s="62">
        <v>6</v>
      </c>
      <c r="H179" s="64">
        <v>6.3</v>
      </c>
      <c r="I179" s="60">
        <v>6.2</v>
      </c>
      <c r="J179" s="49" t="s">
        <v>973</v>
      </c>
      <c r="K179" s="37" t="str">
        <f>IF(I179&gt;=7.5,"Miễn học A2.3",IF(I179&gt;=5,"Cấp độ 5 (A2.3)","Học bổ túc thêm"))</f>
        <v>Cấp độ 5 (A2.3)</v>
      </c>
      <c r="L179" s="36" t="str">
        <f>IF(OR(K179="Học bổ túc thêm",K179="Cấp độ 5 (A2.3)"),"Học kỳ 1 năm học 2019 - 2020","Học Tiếng Anh chính khóa")</f>
        <v>Học kỳ 1 năm học 2019 - 2020</v>
      </c>
    </row>
    <row r="180" spans="1:12" s="3" customFormat="1" ht="19.5" customHeight="1">
      <c r="A180" s="18">
        <v>169</v>
      </c>
      <c r="B180" s="29" t="s">
        <v>249</v>
      </c>
      <c r="C180" s="39" t="s">
        <v>28</v>
      </c>
      <c r="D180" s="40">
        <v>1772010052</v>
      </c>
      <c r="E180" s="40" t="s">
        <v>242</v>
      </c>
      <c r="F180" s="43" t="s">
        <v>250</v>
      </c>
      <c r="G180" s="62">
        <v>7.5</v>
      </c>
      <c r="H180" s="64">
        <v>6.5</v>
      </c>
      <c r="I180" s="60">
        <v>6.9</v>
      </c>
      <c r="J180" s="49" t="s">
        <v>973</v>
      </c>
      <c r="K180" s="37" t="str">
        <f>IF(I180&gt;=7.5,"Miễn học A2.3",IF(I180&gt;=5,"Cấp độ 5 (A2.3)","Học bổ túc thêm"))</f>
        <v>Cấp độ 5 (A2.3)</v>
      </c>
      <c r="L180" s="36" t="str">
        <f>IF(OR(K180="Học bổ túc thêm",K180="Cấp độ 5 (A2.3)"),"Học kỳ 1 năm học 2019 - 2020","Học Tiếng Anh chính khóa")</f>
        <v>Học kỳ 1 năm học 2019 - 2020</v>
      </c>
    </row>
    <row r="181" spans="1:12" s="3" customFormat="1" ht="19.5" customHeight="1">
      <c r="A181" s="18">
        <v>170</v>
      </c>
      <c r="B181" s="28" t="s">
        <v>14</v>
      </c>
      <c r="C181" s="30" t="s">
        <v>33</v>
      </c>
      <c r="D181" s="40">
        <v>1772010579</v>
      </c>
      <c r="E181" s="40" t="s">
        <v>242</v>
      </c>
      <c r="F181" s="43" t="s">
        <v>840</v>
      </c>
      <c r="G181" s="62">
        <v>8.9</v>
      </c>
      <c r="H181" s="64">
        <v>7.3</v>
      </c>
      <c r="I181" s="60">
        <v>7.9</v>
      </c>
      <c r="J181" s="49" t="s">
        <v>973</v>
      </c>
      <c r="K181" s="37" t="str">
        <f>IF(I181&gt;=7.5,"Miễn học A2.3",IF(I181&gt;=5,"Cấp độ 5 (A2.3)","Học bổ túc thêm"))</f>
        <v>Miễn học A2.3</v>
      </c>
      <c r="L181" s="36" t="str">
        <f>IF(OR(K181="Học bổ túc thêm",K181="Cấp độ 5 (A2.3)"),"Học kỳ 1 năm học 2019 - 2020","Học Tiếng Anh chính khóa")</f>
        <v>Học Tiếng Anh chính khóa</v>
      </c>
    </row>
    <row r="182" spans="1:12" s="3" customFormat="1" ht="19.5" customHeight="1">
      <c r="A182" s="18">
        <v>171</v>
      </c>
      <c r="B182" s="29" t="s">
        <v>251</v>
      </c>
      <c r="C182" s="39" t="s">
        <v>252</v>
      </c>
      <c r="D182" s="40">
        <v>1772010068</v>
      </c>
      <c r="E182" s="40" t="s">
        <v>242</v>
      </c>
      <c r="F182" s="43" t="s">
        <v>253</v>
      </c>
      <c r="G182" s="62">
        <v>7</v>
      </c>
      <c r="H182" s="64">
        <v>6.6</v>
      </c>
      <c r="I182" s="60">
        <v>6.8</v>
      </c>
      <c r="J182" s="49" t="s">
        <v>973</v>
      </c>
      <c r="K182" s="37" t="str">
        <f>IF(I182&gt;=7.5,"Miễn học A2.3",IF(I182&gt;=5,"Cấp độ 5 (A2.3)","Học bổ túc thêm"))</f>
        <v>Cấp độ 5 (A2.3)</v>
      </c>
      <c r="L182" s="36" t="str">
        <f>IF(OR(K182="Học bổ túc thêm",K182="Cấp độ 5 (A2.3)"),"Học kỳ 1 năm học 2019 - 2020","Học Tiếng Anh chính khóa")</f>
        <v>Học kỳ 1 năm học 2019 - 2020</v>
      </c>
    </row>
    <row r="183" spans="1:12" s="3" customFormat="1" ht="19.5" customHeight="1">
      <c r="A183" s="18">
        <v>172</v>
      </c>
      <c r="B183" s="29" t="s">
        <v>254</v>
      </c>
      <c r="C183" s="39" t="s">
        <v>148</v>
      </c>
      <c r="D183" s="40">
        <v>1772010076</v>
      </c>
      <c r="E183" s="40" t="s">
        <v>242</v>
      </c>
      <c r="F183" s="43" t="s">
        <v>255</v>
      </c>
      <c r="G183" s="62">
        <v>5.5</v>
      </c>
      <c r="H183" s="64">
        <v>4.5</v>
      </c>
      <c r="I183" s="60">
        <v>4.9</v>
      </c>
      <c r="J183" s="49" t="s">
        <v>972</v>
      </c>
      <c r="K183" s="37" t="str">
        <f>IF(I183&gt;=7.5,"Miễn học A2.3",IF(I183&gt;=5,"Cấp độ 5 (A2.3)","Học bổ túc thêm"))</f>
        <v>Học bổ túc thêm</v>
      </c>
      <c r="L183" s="36" t="str">
        <f>IF(OR(K183="Học bổ túc thêm",K183="Cấp độ 5 (A2.3)"),"Học kỳ 1 năm học 2019 - 2020","Học Tiếng Anh chính khóa")</f>
        <v>Học kỳ 1 năm học 2019 - 2020</v>
      </c>
    </row>
    <row r="184" spans="1:12" s="3" customFormat="1" ht="19.5" customHeight="1">
      <c r="A184" s="18">
        <v>173</v>
      </c>
      <c r="B184" s="29" t="s">
        <v>256</v>
      </c>
      <c r="C184" s="39" t="s">
        <v>46</v>
      </c>
      <c r="D184" s="40">
        <v>1772010100</v>
      </c>
      <c r="E184" s="40" t="s">
        <v>242</v>
      </c>
      <c r="F184" s="40" t="s">
        <v>257</v>
      </c>
      <c r="G184" s="62">
        <v>7.6</v>
      </c>
      <c r="H184" s="64">
        <v>6.3</v>
      </c>
      <c r="I184" s="60">
        <v>6.8</v>
      </c>
      <c r="J184" s="49" t="s">
        <v>973</v>
      </c>
      <c r="K184" s="37" t="str">
        <f>IF(I184&gt;=7.5,"Miễn học A2.3",IF(I184&gt;=5,"Cấp độ 5 (A2.3)","Học bổ túc thêm"))</f>
        <v>Cấp độ 5 (A2.3)</v>
      </c>
      <c r="L184" s="36" t="str">
        <f>IF(OR(K184="Học bổ túc thêm",K184="Cấp độ 5 (A2.3)"),"Học kỳ 1 năm học 2019 - 2020","Học Tiếng Anh chính khóa")</f>
        <v>Học kỳ 1 năm học 2019 - 2020</v>
      </c>
    </row>
    <row r="185" spans="1:12" s="3" customFormat="1" ht="19.5" customHeight="1">
      <c r="A185" s="18">
        <v>174</v>
      </c>
      <c r="B185" s="29" t="s">
        <v>258</v>
      </c>
      <c r="C185" s="39" t="s">
        <v>259</v>
      </c>
      <c r="D185" s="40">
        <v>1772010108</v>
      </c>
      <c r="E185" s="40" t="s">
        <v>242</v>
      </c>
      <c r="F185" s="40" t="s">
        <v>260</v>
      </c>
      <c r="G185" s="62">
        <v>4.8</v>
      </c>
      <c r="H185" s="64">
        <v>3.5</v>
      </c>
      <c r="I185" s="60">
        <v>4</v>
      </c>
      <c r="J185" s="49" t="s">
        <v>972</v>
      </c>
      <c r="K185" s="37" t="str">
        <f>IF(I185&gt;=7.5,"Miễn học A2.3",IF(I185&gt;=5,"Cấp độ 5 (A2.3)","Học bổ túc thêm"))</f>
        <v>Học bổ túc thêm</v>
      </c>
      <c r="L185" s="36" t="str">
        <f>IF(OR(K185="Học bổ túc thêm",K185="Cấp độ 5 (A2.3)"),"Học kỳ 1 năm học 2019 - 2020","Học Tiếng Anh chính khóa")</f>
        <v>Học kỳ 1 năm học 2019 - 2020</v>
      </c>
    </row>
    <row r="186" spans="1:12" s="3" customFormat="1" ht="19.5" customHeight="1">
      <c r="A186" s="18">
        <v>175</v>
      </c>
      <c r="B186" s="29" t="s">
        <v>261</v>
      </c>
      <c r="C186" s="39" t="s">
        <v>49</v>
      </c>
      <c r="D186" s="40">
        <v>1772010116</v>
      </c>
      <c r="E186" s="40" t="s">
        <v>242</v>
      </c>
      <c r="F186" s="43" t="s">
        <v>262</v>
      </c>
      <c r="G186" s="62">
        <v>8</v>
      </c>
      <c r="H186" s="64">
        <v>7.4</v>
      </c>
      <c r="I186" s="60">
        <v>7.6</v>
      </c>
      <c r="J186" s="49" t="s">
        <v>973</v>
      </c>
      <c r="K186" s="37" t="str">
        <f>IF(I186&gt;=7.5,"Miễn học A2.3",IF(I186&gt;=5,"Cấp độ 5 (A2.3)","Học bổ túc thêm"))</f>
        <v>Miễn học A2.3</v>
      </c>
      <c r="L186" s="36" t="str">
        <f>IF(OR(K186="Học bổ túc thêm",K186="Cấp độ 5 (A2.3)"),"Học kỳ 1 năm học 2019 - 2020","Học Tiếng Anh chính khóa")</f>
        <v>Học Tiếng Anh chính khóa</v>
      </c>
    </row>
    <row r="187" spans="1:12" s="3" customFormat="1" ht="19.5" customHeight="1">
      <c r="A187" s="18">
        <v>176</v>
      </c>
      <c r="B187" s="28" t="s">
        <v>263</v>
      </c>
      <c r="C187" s="30" t="s">
        <v>176</v>
      </c>
      <c r="D187" s="40">
        <v>1772010603</v>
      </c>
      <c r="E187" s="40" t="s">
        <v>242</v>
      </c>
      <c r="F187" s="43" t="s">
        <v>831</v>
      </c>
      <c r="G187" s="62">
        <v>7.1</v>
      </c>
      <c r="H187" s="64">
        <v>5.5</v>
      </c>
      <c r="I187" s="60">
        <v>6.1</v>
      </c>
      <c r="J187" s="49" t="s">
        <v>973</v>
      </c>
      <c r="K187" s="37" t="str">
        <f>IF(I187&gt;=7.5,"Miễn học A2.3",IF(I187&gt;=5,"Cấp độ 5 (A2.3)","Học bổ túc thêm"))</f>
        <v>Cấp độ 5 (A2.3)</v>
      </c>
      <c r="L187" s="36" t="str">
        <f>IF(OR(K187="Học bổ túc thêm",K187="Cấp độ 5 (A2.3)"),"Học kỳ 1 năm học 2019 - 2020","Học Tiếng Anh chính khóa")</f>
        <v>Học kỳ 1 năm học 2019 - 2020</v>
      </c>
    </row>
    <row r="188" spans="1:12" s="3" customFormat="1" ht="19.5" customHeight="1">
      <c r="A188" s="18">
        <v>177</v>
      </c>
      <c r="B188" s="29" t="s">
        <v>264</v>
      </c>
      <c r="C188" s="30" t="s">
        <v>265</v>
      </c>
      <c r="D188" s="40">
        <v>1772010132</v>
      </c>
      <c r="E188" s="40" t="s">
        <v>242</v>
      </c>
      <c r="F188" s="43" t="s">
        <v>266</v>
      </c>
      <c r="G188" s="62">
        <v>7.6</v>
      </c>
      <c r="H188" s="64">
        <v>3.7</v>
      </c>
      <c r="I188" s="60">
        <v>5.3</v>
      </c>
      <c r="J188" s="49" t="s">
        <v>973</v>
      </c>
      <c r="K188" s="37" t="str">
        <f>IF(I188&gt;=7.5,"Miễn học A2.3",IF(I188&gt;=5,"Cấp độ 5 (A2.3)","Học bổ túc thêm"))</f>
        <v>Cấp độ 5 (A2.3)</v>
      </c>
      <c r="L188" s="36" t="str">
        <f>IF(OR(K188="Học bổ túc thêm",K188="Cấp độ 5 (A2.3)"),"Học kỳ 1 năm học 2019 - 2020","Học Tiếng Anh chính khóa")</f>
        <v>Học kỳ 1 năm học 2019 - 2020</v>
      </c>
    </row>
    <row r="189" spans="1:12" s="3" customFormat="1" ht="19.5" customHeight="1">
      <c r="A189" s="18">
        <v>178</v>
      </c>
      <c r="B189" s="29" t="s">
        <v>267</v>
      </c>
      <c r="C189" s="39" t="s">
        <v>178</v>
      </c>
      <c r="D189" s="40">
        <v>1772010140</v>
      </c>
      <c r="E189" s="40" t="s">
        <v>242</v>
      </c>
      <c r="F189" s="53">
        <v>36436</v>
      </c>
      <c r="G189" s="62">
        <v>6.8</v>
      </c>
      <c r="H189" s="64">
        <v>5.6</v>
      </c>
      <c r="I189" s="60">
        <v>6.1</v>
      </c>
      <c r="J189" s="49" t="s">
        <v>973</v>
      </c>
      <c r="K189" s="37" t="str">
        <f>IF(I189&gt;=7.5,"Miễn học A2.3",IF(I189&gt;=5,"Cấp độ 5 (A2.3)","Học bổ túc thêm"))</f>
        <v>Cấp độ 5 (A2.3)</v>
      </c>
      <c r="L189" s="36" t="str">
        <f>IF(OR(K189="Học bổ túc thêm",K189="Cấp độ 5 (A2.3)"),"Học kỳ 1 năm học 2019 - 2020","Học Tiếng Anh chính khóa")</f>
        <v>Học kỳ 1 năm học 2019 - 2020</v>
      </c>
    </row>
    <row r="190" spans="1:12" s="3" customFormat="1" ht="19.5" customHeight="1">
      <c r="A190" s="18">
        <v>179</v>
      </c>
      <c r="B190" s="29" t="s">
        <v>268</v>
      </c>
      <c r="C190" s="30" t="s">
        <v>56</v>
      </c>
      <c r="D190" s="40">
        <v>1772010148</v>
      </c>
      <c r="E190" s="40" t="s">
        <v>242</v>
      </c>
      <c r="F190" s="43" t="s">
        <v>269</v>
      </c>
      <c r="G190" s="62">
        <v>7</v>
      </c>
      <c r="H190" s="64">
        <v>5.7</v>
      </c>
      <c r="I190" s="60">
        <v>6.2</v>
      </c>
      <c r="J190" s="49" t="s">
        <v>973</v>
      </c>
      <c r="K190" s="37" t="str">
        <f>IF(I190&gt;=7.5,"Miễn học A2.3",IF(I190&gt;=5,"Cấp độ 5 (A2.3)","Học bổ túc thêm"))</f>
        <v>Cấp độ 5 (A2.3)</v>
      </c>
      <c r="L190" s="36" t="str">
        <f>IF(OR(K190="Học bổ túc thêm",K190="Cấp độ 5 (A2.3)"),"Học kỳ 1 năm học 2019 - 2020","Học Tiếng Anh chính khóa")</f>
        <v>Học kỳ 1 năm học 2019 - 2020</v>
      </c>
    </row>
    <row r="191" spans="1:12" s="3" customFormat="1" ht="19.5" customHeight="1">
      <c r="A191" s="18">
        <v>180</v>
      </c>
      <c r="B191" s="29" t="s">
        <v>270</v>
      </c>
      <c r="C191" s="30" t="s">
        <v>56</v>
      </c>
      <c r="D191" s="40">
        <v>1772010156</v>
      </c>
      <c r="E191" s="40" t="s">
        <v>242</v>
      </c>
      <c r="F191" s="43" t="s">
        <v>271</v>
      </c>
      <c r="G191" s="62">
        <v>7.3</v>
      </c>
      <c r="H191" s="64">
        <v>4.9</v>
      </c>
      <c r="I191" s="60">
        <v>5.9</v>
      </c>
      <c r="J191" s="49" t="s">
        <v>973</v>
      </c>
      <c r="K191" s="37" t="str">
        <f>IF(I191&gt;=7.5,"Miễn học A2.3",IF(I191&gt;=5,"Cấp độ 5 (A2.3)","Học bổ túc thêm"))</f>
        <v>Cấp độ 5 (A2.3)</v>
      </c>
      <c r="L191" s="36" t="str">
        <f>IF(OR(K191="Học bổ túc thêm",K191="Cấp độ 5 (A2.3)"),"Học kỳ 1 năm học 2019 - 2020","Học Tiếng Anh chính khóa")</f>
        <v>Học kỳ 1 năm học 2019 - 2020</v>
      </c>
    </row>
    <row r="192" spans="1:12" s="3" customFormat="1" ht="19.5" customHeight="1">
      <c r="A192" s="18">
        <v>181</v>
      </c>
      <c r="B192" s="29" t="s">
        <v>42</v>
      </c>
      <c r="C192" s="39" t="s">
        <v>272</v>
      </c>
      <c r="D192" s="40">
        <v>1772010164</v>
      </c>
      <c r="E192" s="40" t="s">
        <v>242</v>
      </c>
      <c r="F192" s="43" t="s">
        <v>273</v>
      </c>
      <c r="G192" s="62">
        <v>4.5</v>
      </c>
      <c r="H192" s="64">
        <v>5</v>
      </c>
      <c r="I192" s="60">
        <v>4.8</v>
      </c>
      <c r="J192" s="49" t="s">
        <v>972</v>
      </c>
      <c r="K192" s="37" t="str">
        <f>IF(I192&gt;=7.5,"Miễn học A2.3",IF(I192&gt;=5,"Cấp độ 5 (A2.3)","Học bổ túc thêm"))</f>
        <v>Học bổ túc thêm</v>
      </c>
      <c r="L192" s="36" t="str">
        <f>IF(OR(K192="Học bổ túc thêm",K192="Cấp độ 5 (A2.3)"),"Học kỳ 1 năm học 2019 - 2020","Học Tiếng Anh chính khóa")</f>
        <v>Học kỳ 1 năm học 2019 - 2020</v>
      </c>
    </row>
    <row r="193" spans="1:12" s="3" customFormat="1" ht="19.5" customHeight="1">
      <c r="A193" s="18">
        <v>182</v>
      </c>
      <c r="B193" s="29" t="s">
        <v>274</v>
      </c>
      <c r="C193" s="30" t="s">
        <v>275</v>
      </c>
      <c r="D193" s="40">
        <v>1772010172</v>
      </c>
      <c r="E193" s="40" t="s">
        <v>242</v>
      </c>
      <c r="F193" s="40" t="s">
        <v>276</v>
      </c>
      <c r="G193" s="62">
        <v>8.1</v>
      </c>
      <c r="H193" s="64">
        <v>6.6</v>
      </c>
      <c r="I193" s="60">
        <v>7.2</v>
      </c>
      <c r="J193" s="49" t="s">
        <v>973</v>
      </c>
      <c r="K193" s="37" t="str">
        <f>IF(I193&gt;=7.5,"Miễn học A2.3",IF(I193&gt;=5,"Cấp độ 5 (A2.3)","Học bổ túc thêm"))</f>
        <v>Cấp độ 5 (A2.3)</v>
      </c>
      <c r="L193" s="36" t="str">
        <f>IF(OR(K193="Học bổ túc thêm",K193="Cấp độ 5 (A2.3)"),"Học kỳ 1 năm học 2019 - 2020","Học Tiếng Anh chính khóa")</f>
        <v>Học kỳ 1 năm học 2019 - 2020</v>
      </c>
    </row>
    <row r="194" spans="1:12" s="3" customFormat="1" ht="19.5" customHeight="1">
      <c r="A194" s="18">
        <v>183</v>
      </c>
      <c r="B194" s="29" t="s">
        <v>277</v>
      </c>
      <c r="C194" s="30" t="s">
        <v>62</v>
      </c>
      <c r="D194" s="40">
        <v>1772010180</v>
      </c>
      <c r="E194" s="40" t="s">
        <v>242</v>
      </c>
      <c r="F194" s="40" t="s">
        <v>278</v>
      </c>
      <c r="G194" s="62">
        <v>6.6</v>
      </c>
      <c r="H194" s="64">
        <v>5</v>
      </c>
      <c r="I194" s="60">
        <v>5.6</v>
      </c>
      <c r="J194" s="49" t="s">
        <v>973</v>
      </c>
      <c r="K194" s="37" t="str">
        <f>IF(I194&gt;=7.5,"Miễn học A2.3",IF(I194&gt;=5,"Cấp độ 5 (A2.3)","Học bổ túc thêm"))</f>
        <v>Cấp độ 5 (A2.3)</v>
      </c>
      <c r="L194" s="36" t="str">
        <f>IF(OR(K194="Học bổ túc thêm",K194="Cấp độ 5 (A2.3)"),"Học kỳ 1 năm học 2019 - 2020","Học Tiếng Anh chính khóa")</f>
        <v>Học kỳ 1 năm học 2019 - 2020</v>
      </c>
    </row>
    <row r="195" spans="1:12" s="3" customFormat="1" ht="19.5" customHeight="1">
      <c r="A195" s="18">
        <v>184</v>
      </c>
      <c r="B195" s="28" t="s">
        <v>279</v>
      </c>
      <c r="C195" s="30" t="s">
        <v>62</v>
      </c>
      <c r="D195" s="40">
        <v>1772010627</v>
      </c>
      <c r="E195" s="40" t="s">
        <v>242</v>
      </c>
      <c r="F195" s="43" t="s">
        <v>837</v>
      </c>
      <c r="G195" s="62">
        <v>7.3</v>
      </c>
      <c r="H195" s="64">
        <v>3.7</v>
      </c>
      <c r="I195" s="60">
        <v>5.1</v>
      </c>
      <c r="J195" s="49" t="s">
        <v>973</v>
      </c>
      <c r="K195" s="37" t="str">
        <f>IF(I195&gt;=7.5,"Miễn học A2.3",IF(I195&gt;=5,"Cấp độ 5 (A2.3)","Học bổ túc thêm"))</f>
        <v>Cấp độ 5 (A2.3)</v>
      </c>
      <c r="L195" s="36" t="str">
        <f>IF(OR(K195="Học bổ túc thêm",K195="Cấp độ 5 (A2.3)"),"Học kỳ 1 năm học 2019 - 2020","Học Tiếng Anh chính khóa")</f>
        <v>Học kỳ 1 năm học 2019 - 2020</v>
      </c>
    </row>
    <row r="196" spans="1:12" s="3" customFormat="1" ht="19.5" customHeight="1">
      <c r="A196" s="18">
        <v>185</v>
      </c>
      <c r="B196" s="29" t="s">
        <v>280</v>
      </c>
      <c r="C196" s="39" t="s">
        <v>281</v>
      </c>
      <c r="D196" s="40">
        <v>1772010188</v>
      </c>
      <c r="E196" s="40" t="s">
        <v>242</v>
      </c>
      <c r="F196" s="43" t="s">
        <v>282</v>
      </c>
      <c r="G196" s="62">
        <v>8.2</v>
      </c>
      <c r="H196" s="64">
        <v>4.2</v>
      </c>
      <c r="I196" s="60">
        <v>5.8</v>
      </c>
      <c r="J196" s="49" t="s">
        <v>973</v>
      </c>
      <c r="K196" s="37" t="str">
        <f>IF(I196&gt;=7.5,"Miễn học A2.3",IF(I196&gt;=5,"Cấp độ 5 (A2.3)","Học bổ túc thêm"))</f>
        <v>Cấp độ 5 (A2.3)</v>
      </c>
      <c r="L196" s="36" t="str">
        <f>IF(OR(K196="Học bổ túc thêm",K196="Cấp độ 5 (A2.3)"),"Học kỳ 1 năm học 2019 - 2020","Học Tiếng Anh chính khóa")</f>
        <v>Học kỳ 1 năm học 2019 - 2020</v>
      </c>
    </row>
    <row r="197" spans="1:12" s="3" customFormat="1" ht="19.5" customHeight="1">
      <c r="A197" s="18">
        <v>186</v>
      </c>
      <c r="B197" s="29" t="s">
        <v>285</v>
      </c>
      <c r="C197" s="39" t="s">
        <v>70</v>
      </c>
      <c r="D197" s="40">
        <v>1772010196</v>
      </c>
      <c r="E197" s="40" t="s">
        <v>242</v>
      </c>
      <c r="F197" s="40" t="s">
        <v>286</v>
      </c>
      <c r="G197" s="62">
        <v>5.5</v>
      </c>
      <c r="H197" s="64">
        <v>3.7</v>
      </c>
      <c r="I197" s="60">
        <v>4.4</v>
      </c>
      <c r="J197" s="49" t="s">
        <v>972</v>
      </c>
      <c r="K197" s="37" t="str">
        <f>IF(I197&gt;=7.5,"Miễn học A2.3",IF(I197&gt;=5,"Cấp độ 5 (A2.3)","Học bổ túc thêm"))</f>
        <v>Học bổ túc thêm</v>
      </c>
      <c r="L197" s="36" t="str">
        <f>IF(OR(K197="Học bổ túc thêm",K197="Cấp độ 5 (A2.3)"),"Học kỳ 1 năm học 2019 - 2020","Học Tiếng Anh chính khóa")</f>
        <v>Học kỳ 1 năm học 2019 - 2020</v>
      </c>
    </row>
    <row r="198" spans="1:12" s="3" customFormat="1" ht="19.5" customHeight="1">
      <c r="A198" s="18">
        <v>187</v>
      </c>
      <c r="B198" s="29" t="s">
        <v>123</v>
      </c>
      <c r="C198" s="39" t="s">
        <v>70</v>
      </c>
      <c r="D198" s="40">
        <v>1772010204</v>
      </c>
      <c r="E198" s="40" t="s">
        <v>242</v>
      </c>
      <c r="F198" s="43" t="s">
        <v>287</v>
      </c>
      <c r="G198" s="62">
        <v>7.4</v>
      </c>
      <c r="H198" s="64">
        <v>5.8</v>
      </c>
      <c r="I198" s="60">
        <v>6.4</v>
      </c>
      <c r="J198" s="49" t="s">
        <v>973</v>
      </c>
      <c r="K198" s="37" t="str">
        <f>IF(I198&gt;=7.5,"Miễn học A2.3",IF(I198&gt;=5,"Cấp độ 5 (A2.3)","Học bổ túc thêm"))</f>
        <v>Cấp độ 5 (A2.3)</v>
      </c>
      <c r="L198" s="36" t="str">
        <f>IF(OR(K198="Học bổ túc thêm",K198="Cấp độ 5 (A2.3)"),"Học kỳ 1 năm học 2019 - 2020","Học Tiếng Anh chính khóa")</f>
        <v>Học kỳ 1 năm học 2019 - 2020</v>
      </c>
    </row>
    <row r="199" spans="1:12" s="3" customFormat="1" ht="19.5" customHeight="1">
      <c r="A199" s="18">
        <v>188</v>
      </c>
      <c r="B199" s="28" t="s">
        <v>288</v>
      </c>
      <c r="C199" s="30" t="s">
        <v>78</v>
      </c>
      <c r="D199" s="40">
        <v>1772010643</v>
      </c>
      <c r="E199" s="40" t="s">
        <v>242</v>
      </c>
      <c r="F199" s="43" t="s">
        <v>808</v>
      </c>
      <c r="G199" s="62">
        <v>6.3</v>
      </c>
      <c r="H199" s="64">
        <v>4.5</v>
      </c>
      <c r="I199" s="60">
        <v>5.2</v>
      </c>
      <c r="J199" s="49" t="s">
        <v>973</v>
      </c>
      <c r="K199" s="37" t="str">
        <f>IF(I199&gt;=7.5,"Miễn học A2.3",IF(I199&gt;=5,"Cấp độ 5 (A2.3)","Học bổ túc thêm"))</f>
        <v>Cấp độ 5 (A2.3)</v>
      </c>
      <c r="L199" s="36" t="str">
        <f>IF(OR(K199="Học bổ túc thêm",K199="Cấp độ 5 (A2.3)"),"Học kỳ 1 năm học 2019 - 2020","Học Tiếng Anh chính khóa")</f>
        <v>Học kỳ 1 năm học 2019 - 2020</v>
      </c>
    </row>
    <row r="200" spans="1:12" s="3" customFormat="1" ht="19.5" customHeight="1">
      <c r="A200" s="18">
        <v>189</v>
      </c>
      <c r="B200" s="29" t="s">
        <v>289</v>
      </c>
      <c r="C200" s="30" t="s">
        <v>81</v>
      </c>
      <c r="D200" s="40">
        <v>1772010228</v>
      </c>
      <c r="E200" s="40" t="s">
        <v>242</v>
      </c>
      <c r="F200" s="43" t="s">
        <v>290</v>
      </c>
      <c r="G200" s="62">
        <v>6.7</v>
      </c>
      <c r="H200" s="64">
        <v>5.1</v>
      </c>
      <c r="I200" s="60">
        <v>5.7</v>
      </c>
      <c r="J200" s="49" t="s">
        <v>973</v>
      </c>
      <c r="K200" s="37" t="str">
        <f>IF(I200&gt;=7.5,"Miễn học A2.3",IF(I200&gt;=5,"Cấp độ 5 (A2.3)","Học bổ túc thêm"))</f>
        <v>Cấp độ 5 (A2.3)</v>
      </c>
      <c r="L200" s="36" t="str">
        <f>IF(OR(K200="Học bổ túc thêm",K200="Cấp độ 5 (A2.3)"),"Học kỳ 1 năm học 2019 - 2020","Học Tiếng Anh chính khóa")</f>
        <v>Học kỳ 1 năm học 2019 - 2020</v>
      </c>
    </row>
    <row r="201" spans="1:12" s="3" customFormat="1" ht="19.5" customHeight="1">
      <c r="A201" s="18">
        <v>190</v>
      </c>
      <c r="B201" s="29" t="s">
        <v>274</v>
      </c>
      <c r="C201" s="30" t="s">
        <v>81</v>
      </c>
      <c r="D201" s="40">
        <v>1772010236</v>
      </c>
      <c r="E201" s="40" t="s">
        <v>242</v>
      </c>
      <c r="F201" s="40" t="s">
        <v>291</v>
      </c>
      <c r="G201" s="62">
        <v>5</v>
      </c>
      <c r="H201" s="64">
        <v>6.3</v>
      </c>
      <c r="I201" s="60">
        <v>5.8</v>
      </c>
      <c r="J201" s="49" t="s">
        <v>973</v>
      </c>
      <c r="K201" s="37" t="str">
        <f>IF(I201&gt;=7.5,"Miễn học A2.3",IF(I201&gt;=5,"Cấp độ 5 (A2.3)","Học bổ túc thêm"))</f>
        <v>Cấp độ 5 (A2.3)</v>
      </c>
      <c r="L201" s="36" t="str">
        <f>IF(OR(K201="Học bổ túc thêm",K201="Cấp độ 5 (A2.3)"),"Học kỳ 1 năm học 2019 - 2020","Học Tiếng Anh chính khóa")</f>
        <v>Học kỳ 1 năm học 2019 - 2020</v>
      </c>
    </row>
    <row r="202" spans="1:12" s="3" customFormat="1" ht="19.5" customHeight="1">
      <c r="A202" s="18">
        <v>191</v>
      </c>
      <c r="B202" s="29" t="s">
        <v>292</v>
      </c>
      <c r="C202" s="30" t="s">
        <v>84</v>
      </c>
      <c r="D202" s="40">
        <v>1772010244</v>
      </c>
      <c r="E202" s="40" t="s">
        <v>242</v>
      </c>
      <c r="F202" s="43" t="s">
        <v>293</v>
      </c>
      <c r="G202" s="62">
        <v>7</v>
      </c>
      <c r="H202" s="64">
        <v>6.8</v>
      </c>
      <c r="I202" s="60">
        <v>6.9</v>
      </c>
      <c r="J202" s="49" t="s">
        <v>973</v>
      </c>
      <c r="K202" s="37" t="str">
        <f>IF(I202&gt;=7.5,"Miễn học A2.3",IF(I202&gt;=5,"Cấp độ 5 (A2.3)","Học bổ túc thêm"))</f>
        <v>Cấp độ 5 (A2.3)</v>
      </c>
      <c r="L202" s="36" t="str">
        <f>IF(OR(K202="Học bổ túc thêm",K202="Cấp độ 5 (A2.3)"),"Học kỳ 1 năm học 2019 - 2020","Học Tiếng Anh chính khóa")</f>
        <v>Học kỳ 1 năm học 2019 - 2020</v>
      </c>
    </row>
    <row r="203" spans="1:12" s="3" customFormat="1" ht="19.5" customHeight="1">
      <c r="A203" s="18">
        <v>192</v>
      </c>
      <c r="B203" s="28" t="s">
        <v>283</v>
      </c>
      <c r="C203" s="30" t="s">
        <v>284</v>
      </c>
      <c r="D203" s="40">
        <v>1772010659</v>
      </c>
      <c r="E203" s="40" t="s">
        <v>242</v>
      </c>
      <c r="F203" s="43" t="s">
        <v>838</v>
      </c>
      <c r="G203" s="62">
        <v>6.3</v>
      </c>
      <c r="H203" s="64">
        <v>6.6</v>
      </c>
      <c r="I203" s="60">
        <v>6.5</v>
      </c>
      <c r="J203" s="49" t="s">
        <v>973</v>
      </c>
      <c r="K203" s="37" t="str">
        <f>IF(I203&gt;=7.5,"Miễn học A2.3",IF(I203&gt;=5,"Cấp độ 5 (A2.3)","Học bổ túc thêm"))</f>
        <v>Cấp độ 5 (A2.3)</v>
      </c>
      <c r="L203" s="36" t="str">
        <f>IF(OR(K203="Học bổ túc thêm",K203="Cấp độ 5 (A2.3)"),"Học kỳ 1 năm học 2019 - 2020","Học Tiếng Anh chính khóa")</f>
        <v>Học kỳ 1 năm học 2019 - 2020</v>
      </c>
    </row>
    <row r="204" spans="1:12" s="3" customFormat="1" ht="19.5" customHeight="1">
      <c r="A204" s="18">
        <v>193</v>
      </c>
      <c r="B204" s="29" t="s">
        <v>24</v>
      </c>
      <c r="C204" s="39" t="s">
        <v>294</v>
      </c>
      <c r="D204" s="40">
        <v>1772010260</v>
      </c>
      <c r="E204" s="40" t="s">
        <v>242</v>
      </c>
      <c r="F204" s="40" t="s">
        <v>295</v>
      </c>
      <c r="G204" s="62">
        <v>7.1</v>
      </c>
      <c r="H204" s="64">
        <v>6.3</v>
      </c>
      <c r="I204" s="60">
        <v>6.6</v>
      </c>
      <c r="J204" s="49" t="s">
        <v>973</v>
      </c>
      <c r="K204" s="37" t="str">
        <f>IF(I204&gt;=7.5,"Miễn học A2.3",IF(I204&gt;=5,"Cấp độ 5 (A2.3)","Học bổ túc thêm"))</f>
        <v>Cấp độ 5 (A2.3)</v>
      </c>
      <c r="L204" s="36" t="str">
        <f>IF(OR(K204="Học bổ túc thêm",K204="Cấp độ 5 (A2.3)"),"Học kỳ 1 năm học 2019 - 2020","Học Tiếng Anh chính khóa")</f>
        <v>Học kỳ 1 năm học 2019 - 2020</v>
      </c>
    </row>
    <row r="205" spans="1:12" s="3" customFormat="1" ht="19.5" customHeight="1">
      <c r="A205" s="18">
        <v>194</v>
      </c>
      <c r="B205" s="28" t="s">
        <v>328</v>
      </c>
      <c r="C205" s="30" t="s">
        <v>94</v>
      </c>
      <c r="D205" s="40">
        <v>1772010667</v>
      </c>
      <c r="E205" s="40" t="s">
        <v>242</v>
      </c>
      <c r="F205" s="43" t="s">
        <v>196</v>
      </c>
      <c r="G205" s="62">
        <v>9</v>
      </c>
      <c r="H205" s="64">
        <v>8.6</v>
      </c>
      <c r="I205" s="60">
        <v>8.8</v>
      </c>
      <c r="J205" s="49" t="s">
        <v>973</v>
      </c>
      <c r="K205" s="37" t="str">
        <f>IF(I205&gt;=7.5,"Miễn học A2.3",IF(I205&gt;=5,"Cấp độ 5 (A2.3)","Học bổ túc thêm"))</f>
        <v>Miễn học A2.3</v>
      </c>
      <c r="L205" s="36" t="str">
        <f>IF(OR(K205="Học bổ túc thêm",K205="Cấp độ 5 (A2.3)"),"Học kỳ 1 năm học 2019 - 2020","Học Tiếng Anh chính khóa")</f>
        <v>Học Tiếng Anh chính khóa</v>
      </c>
    </row>
    <row r="206" spans="1:12" s="3" customFormat="1" ht="19.5" customHeight="1">
      <c r="A206" s="18">
        <v>195</v>
      </c>
      <c r="B206" s="29" t="s">
        <v>233</v>
      </c>
      <c r="C206" s="39" t="s">
        <v>94</v>
      </c>
      <c r="D206" s="40">
        <v>1772010268</v>
      </c>
      <c r="E206" s="40" t="s">
        <v>242</v>
      </c>
      <c r="F206" s="40" t="s">
        <v>296</v>
      </c>
      <c r="G206" s="62">
        <v>6.9</v>
      </c>
      <c r="H206" s="64">
        <v>7.2</v>
      </c>
      <c r="I206" s="60">
        <v>7.1</v>
      </c>
      <c r="J206" s="49" t="s">
        <v>973</v>
      </c>
      <c r="K206" s="37" t="str">
        <f>IF(I206&gt;=7.5,"Miễn học A2.3",IF(I206&gt;=5,"Cấp độ 5 (A2.3)","Học bổ túc thêm"))</f>
        <v>Cấp độ 5 (A2.3)</v>
      </c>
      <c r="L206" s="36" t="str">
        <f>IF(OR(K206="Học bổ túc thêm",K206="Cấp độ 5 (A2.3)"),"Học kỳ 1 năm học 2019 - 2020","Học Tiếng Anh chính khóa")</f>
        <v>Học kỳ 1 năm học 2019 - 2020</v>
      </c>
    </row>
    <row r="207" spans="1:12" s="3" customFormat="1" ht="19.5" customHeight="1">
      <c r="A207" s="18">
        <v>196</v>
      </c>
      <c r="B207" s="28" t="s">
        <v>297</v>
      </c>
      <c r="C207" s="39" t="s">
        <v>298</v>
      </c>
      <c r="D207" s="40">
        <v>1772010276</v>
      </c>
      <c r="E207" s="40" t="s">
        <v>242</v>
      </c>
      <c r="F207" s="40" t="s">
        <v>63</v>
      </c>
      <c r="G207" s="62">
        <v>7.1</v>
      </c>
      <c r="H207" s="64">
        <v>5.1</v>
      </c>
      <c r="I207" s="60">
        <v>5.9</v>
      </c>
      <c r="J207" s="49" t="s">
        <v>973</v>
      </c>
      <c r="K207" s="37" t="str">
        <f>IF(I207&gt;=7.5,"Miễn học A2.3",IF(I207&gt;=5,"Cấp độ 5 (A2.3)","Học bổ túc thêm"))</f>
        <v>Cấp độ 5 (A2.3)</v>
      </c>
      <c r="L207" s="36" t="str">
        <f>IF(OR(K207="Học bổ túc thêm",K207="Cấp độ 5 (A2.3)"),"Học kỳ 1 năm học 2019 - 2020","Học Tiếng Anh chính khóa")</f>
        <v>Học kỳ 1 năm học 2019 - 2020</v>
      </c>
    </row>
    <row r="208" spans="1:12" s="3" customFormat="1" ht="19.5" customHeight="1">
      <c r="A208" s="18">
        <v>197</v>
      </c>
      <c r="B208" s="29" t="s">
        <v>332</v>
      </c>
      <c r="C208" s="39" t="s">
        <v>97</v>
      </c>
      <c r="D208" s="40">
        <v>1772010284</v>
      </c>
      <c r="E208" s="40" t="s">
        <v>242</v>
      </c>
      <c r="F208" s="40" t="s">
        <v>287</v>
      </c>
      <c r="G208" s="62">
        <v>8.9</v>
      </c>
      <c r="H208" s="64">
        <v>7.8</v>
      </c>
      <c r="I208" s="60">
        <v>8.2</v>
      </c>
      <c r="J208" s="49" t="s">
        <v>973</v>
      </c>
      <c r="K208" s="37" t="str">
        <f>IF(I208&gt;=7.5,"Miễn học A2.3",IF(I208&gt;=5,"Cấp độ 5 (A2.3)","Học bổ túc thêm"))</f>
        <v>Miễn học A2.3</v>
      </c>
      <c r="L208" s="36" t="str">
        <f>IF(OR(K208="Học bổ túc thêm",K208="Cấp độ 5 (A2.3)"),"Học kỳ 1 năm học 2019 - 2020","Học Tiếng Anh chính khóa")</f>
        <v>Học Tiếng Anh chính khóa</v>
      </c>
    </row>
    <row r="209" spans="1:12" s="3" customFormat="1" ht="19.5" customHeight="1">
      <c r="A209" s="18">
        <v>198</v>
      </c>
      <c r="B209" s="28" t="s">
        <v>38</v>
      </c>
      <c r="C209" s="30" t="s">
        <v>102</v>
      </c>
      <c r="D209" s="40">
        <v>1772010691</v>
      </c>
      <c r="E209" s="40" t="s">
        <v>242</v>
      </c>
      <c r="F209" s="43" t="s">
        <v>805</v>
      </c>
      <c r="G209" s="62">
        <v>7</v>
      </c>
      <c r="H209" s="64">
        <v>3.4</v>
      </c>
      <c r="I209" s="60">
        <v>4.8</v>
      </c>
      <c r="J209" s="49" t="s">
        <v>972</v>
      </c>
      <c r="K209" s="37" t="str">
        <f>IF(I209&gt;=7.5,"Miễn học A2.3",IF(I209&gt;=5,"Cấp độ 5 (A2.3)","Học bổ túc thêm"))</f>
        <v>Học bổ túc thêm</v>
      </c>
      <c r="L209" s="36" t="str">
        <f>IF(OR(K209="Học bổ túc thêm",K209="Cấp độ 5 (A2.3)"),"Học kỳ 1 năm học 2019 - 2020","Học Tiếng Anh chính khóa")</f>
        <v>Học kỳ 1 năm học 2019 - 2020</v>
      </c>
    </row>
    <row r="210" spans="1:12" s="3" customFormat="1" ht="19.5" customHeight="1">
      <c r="A210" s="18">
        <v>199</v>
      </c>
      <c r="B210" s="29" t="s">
        <v>301</v>
      </c>
      <c r="C210" s="39" t="s">
        <v>302</v>
      </c>
      <c r="D210" s="40">
        <v>1772010300</v>
      </c>
      <c r="E210" s="40" t="s">
        <v>242</v>
      </c>
      <c r="F210" s="40" t="s">
        <v>303</v>
      </c>
      <c r="G210" s="62">
        <v>7.6</v>
      </c>
      <c r="H210" s="64">
        <v>3.7</v>
      </c>
      <c r="I210" s="60">
        <v>5.3</v>
      </c>
      <c r="J210" s="49" t="s">
        <v>973</v>
      </c>
      <c r="K210" s="37" t="str">
        <f>IF(I210&gt;=7.5,"Miễn học A2.3",IF(I210&gt;=5,"Cấp độ 5 (A2.3)","Học bổ túc thêm"))</f>
        <v>Cấp độ 5 (A2.3)</v>
      </c>
      <c r="L210" s="36" t="str">
        <f>IF(OR(K210="Học bổ túc thêm",K210="Cấp độ 5 (A2.3)"),"Học kỳ 1 năm học 2019 - 2020","Học Tiếng Anh chính khóa")</f>
        <v>Học kỳ 1 năm học 2019 - 2020</v>
      </c>
    </row>
    <row r="211" spans="1:12" s="3" customFormat="1" ht="19.5" customHeight="1">
      <c r="A211" s="18">
        <v>200</v>
      </c>
      <c r="B211" s="29" t="s">
        <v>304</v>
      </c>
      <c r="C211" s="39" t="s">
        <v>305</v>
      </c>
      <c r="D211" s="40">
        <v>1772010324</v>
      </c>
      <c r="E211" s="40" t="s">
        <v>242</v>
      </c>
      <c r="F211" s="40" t="s">
        <v>306</v>
      </c>
      <c r="G211" s="62">
        <v>6.7</v>
      </c>
      <c r="H211" s="64">
        <v>5.4</v>
      </c>
      <c r="I211" s="60">
        <v>5.9</v>
      </c>
      <c r="J211" s="49" t="s">
        <v>973</v>
      </c>
      <c r="K211" s="37" t="str">
        <f>IF(I211&gt;=7.5,"Miễn học A2.3",IF(I211&gt;=5,"Cấp độ 5 (A2.3)","Học bổ túc thêm"))</f>
        <v>Cấp độ 5 (A2.3)</v>
      </c>
      <c r="L211" s="36" t="str">
        <f>IF(OR(K211="Học bổ túc thêm",K211="Cấp độ 5 (A2.3)"),"Học kỳ 1 năm học 2019 - 2020","Học Tiếng Anh chính khóa")</f>
        <v>Học kỳ 1 năm học 2019 - 2020</v>
      </c>
    </row>
    <row r="212" spans="1:12" s="3" customFormat="1" ht="19.5" customHeight="1">
      <c r="A212" s="18">
        <v>201</v>
      </c>
      <c r="B212" s="29" t="s">
        <v>66</v>
      </c>
      <c r="C212" s="39" t="s">
        <v>309</v>
      </c>
      <c r="D212" s="40">
        <v>1772010340</v>
      </c>
      <c r="E212" s="40" t="s">
        <v>242</v>
      </c>
      <c r="F212" s="40" t="s">
        <v>310</v>
      </c>
      <c r="G212" s="62">
        <v>7.1</v>
      </c>
      <c r="H212" s="64">
        <v>5.6</v>
      </c>
      <c r="I212" s="60">
        <v>6.2</v>
      </c>
      <c r="J212" s="49" t="s">
        <v>973</v>
      </c>
      <c r="K212" s="37" t="str">
        <f>IF(I212&gt;=7.5,"Miễn học A2.3",IF(I212&gt;=5,"Cấp độ 5 (A2.3)","Học bổ túc thêm"))</f>
        <v>Cấp độ 5 (A2.3)</v>
      </c>
      <c r="L212" s="36" t="str">
        <f>IF(OR(K212="Học bổ túc thêm",K212="Cấp độ 5 (A2.3)"),"Học kỳ 1 năm học 2019 - 2020","Học Tiếng Anh chính khóa")</f>
        <v>Học kỳ 1 năm học 2019 - 2020</v>
      </c>
    </row>
    <row r="213" spans="1:12" s="3" customFormat="1" ht="19.5" customHeight="1">
      <c r="A213" s="18">
        <v>202</v>
      </c>
      <c r="B213" s="28" t="s">
        <v>24</v>
      </c>
      <c r="C213" s="30" t="s">
        <v>311</v>
      </c>
      <c r="D213" s="40">
        <v>1772010715</v>
      </c>
      <c r="E213" s="40" t="s">
        <v>242</v>
      </c>
      <c r="F213" s="43" t="s">
        <v>834</v>
      </c>
      <c r="G213" s="62">
        <v>7.8</v>
      </c>
      <c r="H213" s="64">
        <v>5</v>
      </c>
      <c r="I213" s="60">
        <v>6.1</v>
      </c>
      <c r="J213" s="49" t="s">
        <v>973</v>
      </c>
      <c r="K213" s="37" t="str">
        <f>IF(I213&gt;=7.5,"Miễn học A2.3",IF(I213&gt;=5,"Cấp độ 5 (A2.3)","Học bổ túc thêm"))</f>
        <v>Cấp độ 5 (A2.3)</v>
      </c>
      <c r="L213" s="36" t="str">
        <f>IF(OR(K213="Học bổ túc thêm",K213="Cấp độ 5 (A2.3)"),"Học kỳ 1 năm học 2019 - 2020","Học Tiếng Anh chính khóa")</f>
        <v>Học kỳ 1 năm học 2019 - 2020</v>
      </c>
    </row>
    <row r="214" spans="1:12" s="3" customFormat="1" ht="19.5" customHeight="1">
      <c r="A214" s="18">
        <v>203</v>
      </c>
      <c r="B214" s="28" t="s">
        <v>308</v>
      </c>
      <c r="C214" s="30" t="s">
        <v>120</v>
      </c>
      <c r="D214" s="40">
        <v>1772010723</v>
      </c>
      <c r="E214" s="40" t="s">
        <v>242</v>
      </c>
      <c r="F214" s="43" t="s">
        <v>836</v>
      </c>
      <c r="G214" s="62">
        <v>5</v>
      </c>
      <c r="H214" s="64">
        <v>6.2</v>
      </c>
      <c r="I214" s="60">
        <v>5.7</v>
      </c>
      <c r="J214" s="49" t="s">
        <v>973</v>
      </c>
      <c r="K214" s="37" t="str">
        <f>IF(I214&gt;=7.5,"Miễn học A2.3",IF(I214&gt;=5,"Cấp độ 5 (A2.3)","Học bổ túc thêm"))</f>
        <v>Cấp độ 5 (A2.3)</v>
      </c>
      <c r="L214" s="36" t="str">
        <f>IF(OR(K214="Học bổ túc thêm",K214="Cấp độ 5 (A2.3)"),"Học kỳ 1 năm học 2019 - 2020","Học Tiếng Anh chính khóa")</f>
        <v>Học kỳ 1 năm học 2019 - 2020</v>
      </c>
    </row>
    <row r="215" spans="1:12" s="3" customFormat="1" ht="19.5" customHeight="1">
      <c r="A215" s="18">
        <v>204</v>
      </c>
      <c r="B215" s="29" t="s">
        <v>9</v>
      </c>
      <c r="C215" s="39" t="s">
        <v>120</v>
      </c>
      <c r="D215" s="40">
        <v>1772010348</v>
      </c>
      <c r="E215" s="40" t="s">
        <v>242</v>
      </c>
      <c r="F215" s="43" t="s">
        <v>331</v>
      </c>
      <c r="G215" s="62">
        <v>8.4</v>
      </c>
      <c r="H215" s="64">
        <v>8.3</v>
      </c>
      <c r="I215" s="60">
        <v>8.3</v>
      </c>
      <c r="J215" s="49" t="s">
        <v>973</v>
      </c>
      <c r="K215" s="37" t="str">
        <f>IF(I215&gt;=7.5,"Miễn học A2.3",IF(I215&gt;=5,"Cấp độ 5 (A2.3)","Học bổ túc thêm"))</f>
        <v>Miễn học A2.3</v>
      </c>
      <c r="L215" s="36" t="str">
        <f>IF(OR(K215="Học bổ túc thêm",K215="Cấp độ 5 (A2.3)"),"Học kỳ 1 năm học 2019 - 2020","Học Tiếng Anh chính khóa")</f>
        <v>Học Tiếng Anh chính khóa</v>
      </c>
    </row>
    <row r="216" spans="1:12" s="3" customFormat="1" ht="19.5" customHeight="1">
      <c r="A216" s="18">
        <v>205</v>
      </c>
      <c r="B216" s="28" t="s">
        <v>307</v>
      </c>
      <c r="C216" s="30" t="s">
        <v>117</v>
      </c>
      <c r="D216" s="40">
        <v>1772010727</v>
      </c>
      <c r="E216" s="40" t="s">
        <v>242</v>
      </c>
      <c r="F216" s="43" t="s">
        <v>832</v>
      </c>
      <c r="G216" s="62">
        <v>8.3</v>
      </c>
      <c r="H216" s="64">
        <v>6.4</v>
      </c>
      <c r="I216" s="60">
        <v>7.2</v>
      </c>
      <c r="J216" s="49" t="s">
        <v>973</v>
      </c>
      <c r="K216" s="37" t="str">
        <f>IF(I216&gt;=7.5,"Miễn học A2.3",IF(I216&gt;=5,"Cấp độ 5 (A2.3)","Học bổ túc thêm"))</f>
        <v>Cấp độ 5 (A2.3)</v>
      </c>
      <c r="L216" s="36" t="str">
        <f>IF(OR(K216="Học bổ túc thêm",K216="Cấp độ 5 (A2.3)"),"Học kỳ 1 năm học 2019 - 2020","Học Tiếng Anh chính khóa")</f>
        <v>Học kỳ 1 năm học 2019 - 2020</v>
      </c>
    </row>
    <row r="217" spans="1:12" s="3" customFormat="1" ht="19.5" customHeight="1">
      <c r="A217" s="18">
        <v>206</v>
      </c>
      <c r="B217" s="29" t="s">
        <v>103</v>
      </c>
      <c r="C217" s="39" t="s">
        <v>299</v>
      </c>
      <c r="D217" s="40">
        <v>1772010364</v>
      </c>
      <c r="E217" s="40" t="s">
        <v>242</v>
      </c>
      <c r="F217" s="43" t="s">
        <v>240</v>
      </c>
      <c r="G217" s="62">
        <v>6.6</v>
      </c>
      <c r="H217" s="64">
        <v>6.2</v>
      </c>
      <c r="I217" s="60">
        <v>6.4</v>
      </c>
      <c r="J217" s="49" t="s">
        <v>973</v>
      </c>
      <c r="K217" s="37" t="str">
        <f>IF(I217&gt;=7.5,"Miễn học A2.3",IF(I217&gt;=5,"Cấp độ 5 (A2.3)","Học bổ túc thêm"))</f>
        <v>Cấp độ 5 (A2.3)</v>
      </c>
      <c r="L217" s="36" t="str">
        <f>IF(OR(K217="Học bổ túc thêm",K217="Cấp độ 5 (A2.3)"),"Học kỳ 1 năm học 2019 - 2020","Học Tiếng Anh chính khóa")</f>
        <v>Học kỳ 1 năm học 2019 - 2020</v>
      </c>
    </row>
    <row r="218" spans="1:12" s="3" customFormat="1" ht="19.5" customHeight="1">
      <c r="A218" s="18">
        <v>207</v>
      </c>
      <c r="B218" s="29" t="s">
        <v>330</v>
      </c>
      <c r="C218" s="39" t="s">
        <v>214</v>
      </c>
      <c r="D218" s="40">
        <v>1772010372</v>
      </c>
      <c r="E218" s="40" t="s">
        <v>242</v>
      </c>
      <c r="F218" s="43" t="s">
        <v>26</v>
      </c>
      <c r="G218" s="62">
        <v>7.3</v>
      </c>
      <c r="H218" s="64">
        <v>4.9</v>
      </c>
      <c r="I218" s="60">
        <v>5.9</v>
      </c>
      <c r="J218" s="49" t="s">
        <v>973</v>
      </c>
      <c r="K218" s="37" t="str">
        <f>IF(I218&gt;=7.5,"Miễn học A2.3",IF(I218&gt;=5,"Cấp độ 5 (A2.3)","Học bổ túc thêm"))</f>
        <v>Cấp độ 5 (A2.3)</v>
      </c>
      <c r="L218" s="36" t="str">
        <f>IF(OR(K218="Học bổ túc thêm",K218="Cấp độ 5 (A2.3)"),"Học kỳ 1 năm học 2019 - 2020","Học Tiếng Anh chính khóa")</f>
        <v>Học kỳ 1 năm học 2019 - 2020</v>
      </c>
    </row>
    <row r="219" spans="1:12" s="3" customFormat="1" ht="19.5" customHeight="1">
      <c r="A219" s="18">
        <v>208</v>
      </c>
      <c r="B219" s="29" t="s">
        <v>312</v>
      </c>
      <c r="C219" s="30" t="s">
        <v>127</v>
      </c>
      <c r="D219" s="40">
        <v>1772010388</v>
      </c>
      <c r="E219" s="40" t="s">
        <v>242</v>
      </c>
      <c r="F219" s="40" t="s">
        <v>313</v>
      </c>
      <c r="G219" s="62">
        <v>7.1</v>
      </c>
      <c r="H219" s="64">
        <v>6.1</v>
      </c>
      <c r="I219" s="60">
        <v>6.5</v>
      </c>
      <c r="J219" s="49" t="s">
        <v>973</v>
      </c>
      <c r="K219" s="37" t="str">
        <f>IF(I219&gt;=7.5,"Miễn học A2.3",IF(I219&gt;=5,"Cấp độ 5 (A2.3)","Học bổ túc thêm"))</f>
        <v>Cấp độ 5 (A2.3)</v>
      </c>
      <c r="L219" s="36" t="str">
        <f>IF(OR(K219="Học bổ túc thêm",K219="Cấp độ 5 (A2.3)"),"Học kỳ 1 năm học 2019 - 2020","Học Tiếng Anh chính khóa")</f>
        <v>Học kỳ 1 năm học 2019 - 2020</v>
      </c>
    </row>
    <row r="220" spans="1:12" s="3" customFormat="1" ht="19.5" customHeight="1">
      <c r="A220" s="18">
        <v>209</v>
      </c>
      <c r="B220" s="29" t="s">
        <v>314</v>
      </c>
      <c r="C220" s="30" t="s">
        <v>218</v>
      </c>
      <c r="D220" s="40">
        <v>1772010396</v>
      </c>
      <c r="E220" s="40" t="s">
        <v>242</v>
      </c>
      <c r="F220" s="40" t="s">
        <v>315</v>
      </c>
      <c r="G220" s="62">
        <v>8.1</v>
      </c>
      <c r="H220" s="64">
        <v>7.2</v>
      </c>
      <c r="I220" s="60">
        <v>7.6</v>
      </c>
      <c r="J220" s="49" t="s">
        <v>973</v>
      </c>
      <c r="K220" s="37" t="str">
        <f>IF(I220&gt;=7.5,"Miễn học A2.3",IF(I220&gt;=5,"Cấp độ 5 (A2.3)","Học bổ túc thêm"))</f>
        <v>Miễn học A2.3</v>
      </c>
      <c r="L220" s="36" t="str">
        <f>IF(OR(K220="Học bổ túc thêm",K220="Cấp độ 5 (A2.3)"),"Học kỳ 1 năm học 2019 - 2020","Học Tiếng Anh chính khóa")</f>
        <v>Học Tiếng Anh chính khóa</v>
      </c>
    </row>
    <row r="221" spans="1:12" s="3" customFormat="1" ht="19.5" customHeight="1">
      <c r="A221" s="18">
        <v>210</v>
      </c>
      <c r="B221" s="29" t="s">
        <v>316</v>
      </c>
      <c r="C221" s="39" t="s">
        <v>131</v>
      </c>
      <c r="D221" s="40">
        <v>1772010404</v>
      </c>
      <c r="E221" s="40" t="s">
        <v>242</v>
      </c>
      <c r="F221" s="43" t="s">
        <v>296</v>
      </c>
      <c r="G221" s="62">
        <v>7.5</v>
      </c>
      <c r="H221" s="64">
        <v>6.4</v>
      </c>
      <c r="I221" s="60">
        <v>6.8</v>
      </c>
      <c r="J221" s="49" t="s">
        <v>973</v>
      </c>
      <c r="K221" s="37" t="str">
        <f>IF(I221&gt;=7.5,"Miễn học A2.3",IF(I221&gt;=5,"Cấp độ 5 (A2.3)","Học bổ túc thêm"))</f>
        <v>Cấp độ 5 (A2.3)</v>
      </c>
      <c r="L221" s="36" t="str">
        <f>IF(OR(K221="Học bổ túc thêm",K221="Cấp độ 5 (A2.3)"),"Học kỳ 1 năm học 2019 - 2020","Học Tiếng Anh chính khóa")</f>
        <v>Học kỳ 1 năm học 2019 - 2020</v>
      </c>
    </row>
    <row r="222" spans="1:12" s="3" customFormat="1" ht="19.5" customHeight="1">
      <c r="A222" s="18">
        <v>211</v>
      </c>
      <c r="B222" s="29" t="s">
        <v>300</v>
      </c>
      <c r="C222" s="39" t="s">
        <v>107</v>
      </c>
      <c r="D222" s="40">
        <v>1772010412</v>
      </c>
      <c r="E222" s="40" t="s">
        <v>242</v>
      </c>
      <c r="F222" s="43" t="s">
        <v>125</v>
      </c>
      <c r="G222" s="62">
        <v>6.5</v>
      </c>
      <c r="H222" s="64">
        <v>4.2</v>
      </c>
      <c r="I222" s="60">
        <v>5.1</v>
      </c>
      <c r="J222" s="49" t="s">
        <v>973</v>
      </c>
      <c r="K222" s="37" t="str">
        <f>IF(I222&gt;=7.5,"Miễn học A2.3",IF(I222&gt;=5,"Cấp độ 5 (A2.3)","Học bổ túc thêm"))</f>
        <v>Cấp độ 5 (A2.3)</v>
      </c>
      <c r="L222" s="36" t="str">
        <f>IF(OR(K222="Học bổ túc thêm",K222="Cấp độ 5 (A2.3)"),"Học kỳ 1 năm học 2019 - 2020","Học Tiếng Anh chính khóa")</f>
        <v>Học kỳ 1 năm học 2019 - 2020</v>
      </c>
    </row>
    <row r="223" spans="1:12" s="3" customFormat="1" ht="19.5" customHeight="1">
      <c r="A223" s="18">
        <v>212</v>
      </c>
      <c r="B223" s="28" t="s">
        <v>317</v>
      </c>
      <c r="C223" s="30" t="s">
        <v>134</v>
      </c>
      <c r="D223" s="40">
        <v>1772010755</v>
      </c>
      <c r="E223" s="40" t="s">
        <v>242</v>
      </c>
      <c r="F223" s="43" t="s">
        <v>464</v>
      </c>
      <c r="G223" s="62">
        <v>6.6</v>
      </c>
      <c r="H223" s="64">
        <v>7.5</v>
      </c>
      <c r="I223" s="60">
        <v>7.1</v>
      </c>
      <c r="J223" s="49" t="s">
        <v>973</v>
      </c>
      <c r="K223" s="37" t="str">
        <f>IF(I223&gt;=7.5,"Miễn học A2.3",IF(I223&gt;=5,"Cấp độ 5 (A2.3)","Học bổ túc thêm"))</f>
        <v>Cấp độ 5 (A2.3)</v>
      </c>
      <c r="L223" s="36" t="str">
        <f>IF(OR(K223="Học bổ túc thêm",K223="Cấp độ 5 (A2.3)"),"Học kỳ 1 năm học 2019 - 2020","Học Tiếng Anh chính khóa")</f>
        <v>Học kỳ 1 năm học 2019 - 2020</v>
      </c>
    </row>
    <row r="224" spans="1:12" s="3" customFormat="1" ht="19.5" customHeight="1">
      <c r="A224" s="18">
        <v>213</v>
      </c>
      <c r="B224" s="29" t="s">
        <v>318</v>
      </c>
      <c r="C224" s="39" t="s">
        <v>221</v>
      </c>
      <c r="D224" s="40">
        <v>1772010428</v>
      </c>
      <c r="E224" s="40" t="s">
        <v>242</v>
      </c>
      <c r="F224" s="43" t="s">
        <v>319</v>
      </c>
      <c r="G224" s="62">
        <v>7.6</v>
      </c>
      <c r="H224" s="64">
        <v>4.5</v>
      </c>
      <c r="I224" s="60">
        <v>5.7</v>
      </c>
      <c r="J224" s="49" t="s">
        <v>973</v>
      </c>
      <c r="K224" s="37" t="str">
        <f>IF(I224&gt;=7.5,"Miễn học A2.3",IF(I224&gt;=5,"Cấp độ 5 (A2.3)","Học bổ túc thêm"))</f>
        <v>Cấp độ 5 (A2.3)</v>
      </c>
      <c r="L224" s="36" t="str">
        <f>IF(OR(K224="Học bổ túc thêm",K224="Cấp độ 5 (A2.3)"),"Học kỳ 1 năm học 2019 - 2020","Học Tiếng Anh chính khóa")</f>
        <v>Học kỳ 1 năm học 2019 - 2020</v>
      </c>
    </row>
    <row r="225" spans="1:12" s="3" customFormat="1" ht="19.5" customHeight="1">
      <c r="A225" s="18">
        <v>214</v>
      </c>
      <c r="B225" s="29" t="s">
        <v>280</v>
      </c>
      <c r="C225" s="30" t="s">
        <v>140</v>
      </c>
      <c r="D225" s="40">
        <v>1772010436</v>
      </c>
      <c r="E225" s="40" t="s">
        <v>242</v>
      </c>
      <c r="F225" s="40" t="s">
        <v>329</v>
      </c>
      <c r="G225" s="62">
        <v>8.5</v>
      </c>
      <c r="H225" s="64">
        <v>7.9</v>
      </c>
      <c r="I225" s="60">
        <v>8.1</v>
      </c>
      <c r="J225" s="49" t="s">
        <v>973</v>
      </c>
      <c r="K225" s="37" t="str">
        <f>IF(I225&gt;=7.5,"Miễn học A2.3",IF(I225&gt;=5,"Cấp độ 5 (A2.3)","Học bổ túc thêm"))</f>
        <v>Miễn học A2.3</v>
      </c>
      <c r="L225" s="36" t="str">
        <f>IF(OR(K225="Học bổ túc thêm",K225="Cấp độ 5 (A2.3)"),"Học kỳ 1 năm học 2019 - 2020","Học Tiếng Anh chính khóa")</f>
        <v>Học Tiếng Anh chính khóa</v>
      </c>
    </row>
    <row r="226" spans="1:12" s="3" customFormat="1" ht="19.5" customHeight="1">
      <c r="A226" s="18">
        <v>215</v>
      </c>
      <c r="B226" s="28" t="s">
        <v>320</v>
      </c>
      <c r="C226" s="30" t="s">
        <v>321</v>
      </c>
      <c r="D226" s="40">
        <v>1772010762</v>
      </c>
      <c r="E226" s="40" t="s">
        <v>242</v>
      </c>
      <c r="F226" s="43" t="s">
        <v>839</v>
      </c>
      <c r="G226" s="62">
        <v>6</v>
      </c>
      <c r="H226" s="64">
        <v>6</v>
      </c>
      <c r="I226" s="60">
        <v>6</v>
      </c>
      <c r="J226" s="49" t="s">
        <v>973</v>
      </c>
      <c r="K226" s="37" t="str">
        <f>IF(I226&gt;=7.5,"Miễn học A2.3",IF(I226&gt;=5,"Cấp độ 5 (A2.3)","Học bổ túc thêm"))</f>
        <v>Cấp độ 5 (A2.3)</v>
      </c>
      <c r="L226" s="36" t="str">
        <f>IF(OR(K226="Học bổ túc thêm",K226="Cấp độ 5 (A2.3)"),"Học kỳ 1 năm học 2019 - 2020","Học Tiếng Anh chính khóa")</f>
        <v>Học kỳ 1 năm học 2019 - 2020</v>
      </c>
    </row>
    <row r="227" spans="1:12" s="3" customFormat="1" ht="19.5" customHeight="1">
      <c r="A227" s="18">
        <v>216</v>
      </c>
      <c r="B227" s="29" t="s">
        <v>322</v>
      </c>
      <c r="C227" s="39" t="s">
        <v>323</v>
      </c>
      <c r="D227" s="40">
        <v>1772010444</v>
      </c>
      <c r="E227" s="40" t="s">
        <v>242</v>
      </c>
      <c r="F227" s="40" t="s">
        <v>324</v>
      </c>
      <c r="G227" s="62">
        <v>7.9</v>
      </c>
      <c r="H227" s="64">
        <v>7.6</v>
      </c>
      <c r="I227" s="60">
        <v>7.7</v>
      </c>
      <c r="J227" s="49" t="s">
        <v>973</v>
      </c>
      <c r="K227" s="37" t="str">
        <f>IF(I227&gt;=7.5,"Miễn học A2.3",IF(I227&gt;=5,"Cấp độ 5 (A2.3)","Học bổ túc thêm"))</f>
        <v>Miễn học A2.3</v>
      </c>
      <c r="L227" s="36" t="str">
        <f>IF(OR(K227="Học bổ túc thêm",K227="Cấp độ 5 (A2.3)"),"Học kỳ 1 năm học 2019 - 2020","Học Tiếng Anh chính khóa")</f>
        <v>Học Tiếng Anh chính khóa</v>
      </c>
    </row>
    <row r="228" spans="1:12" s="3" customFormat="1" ht="19.5" customHeight="1">
      <c r="A228" s="18">
        <v>217</v>
      </c>
      <c r="B228" s="29" t="s">
        <v>325</v>
      </c>
      <c r="C228" s="39" t="s">
        <v>228</v>
      </c>
      <c r="D228" s="40">
        <v>1772010452</v>
      </c>
      <c r="E228" s="40" t="s">
        <v>242</v>
      </c>
      <c r="F228" s="40" t="s">
        <v>326</v>
      </c>
      <c r="G228" s="62">
        <v>7.3</v>
      </c>
      <c r="H228" s="64">
        <v>6.3</v>
      </c>
      <c r="I228" s="60">
        <v>6.7</v>
      </c>
      <c r="J228" s="49" t="s">
        <v>973</v>
      </c>
      <c r="K228" s="37" t="str">
        <f>IF(I228&gt;=7.5,"Miễn học A2.3",IF(I228&gt;=5,"Cấp độ 5 (A2.3)","Học bổ túc thêm"))</f>
        <v>Cấp độ 5 (A2.3)</v>
      </c>
      <c r="L228" s="36" t="str">
        <f>IF(OR(K228="Học bổ túc thêm",K228="Cấp độ 5 (A2.3)"),"Học kỳ 1 năm học 2019 - 2020","Học Tiếng Anh chính khóa")</f>
        <v>Học kỳ 1 năm học 2019 - 2020</v>
      </c>
    </row>
    <row r="229" spans="1:12" s="3" customFormat="1" ht="19.5" customHeight="1">
      <c r="A229" s="18">
        <v>218</v>
      </c>
      <c r="B229" s="28" t="s">
        <v>327</v>
      </c>
      <c r="C229" s="30" t="s">
        <v>228</v>
      </c>
      <c r="D229" s="40">
        <v>1772010770</v>
      </c>
      <c r="E229" s="40" t="s">
        <v>242</v>
      </c>
      <c r="F229" s="43" t="s">
        <v>835</v>
      </c>
      <c r="G229" s="62">
        <v>6.9</v>
      </c>
      <c r="H229" s="64">
        <v>5.7</v>
      </c>
      <c r="I229" s="60">
        <v>6.2</v>
      </c>
      <c r="J229" s="49" t="s">
        <v>973</v>
      </c>
      <c r="K229" s="37" t="str">
        <f>IF(I229&gt;=7.5,"Miễn học A2.3",IF(I229&gt;=5,"Cấp độ 5 (A2.3)","Học bổ túc thêm"))</f>
        <v>Cấp độ 5 (A2.3)</v>
      </c>
      <c r="L229" s="36" t="str">
        <f>IF(OR(K229="Học bổ túc thêm",K229="Cấp độ 5 (A2.3)"),"Học kỳ 1 năm học 2019 - 2020","Học Tiếng Anh chính khóa")</f>
        <v>Học kỳ 1 năm học 2019 - 2020</v>
      </c>
    </row>
    <row r="230" spans="1:12" s="3" customFormat="1" ht="19.5" customHeight="1">
      <c r="A230" s="18">
        <v>219</v>
      </c>
      <c r="B230" s="29" t="s">
        <v>494</v>
      </c>
      <c r="C230" s="39" t="s">
        <v>495</v>
      </c>
      <c r="D230" s="40">
        <v>1772010005</v>
      </c>
      <c r="E230" s="40" t="s">
        <v>496</v>
      </c>
      <c r="F230" s="40" t="s">
        <v>215</v>
      </c>
      <c r="G230" s="62">
        <v>6</v>
      </c>
      <c r="H230" s="64">
        <v>6.4</v>
      </c>
      <c r="I230" s="60">
        <v>6.2</v>
      </c>
      <c r="J230" s="49" t="s">
        <v>973</v>
      </c>
      <c r="K230" s="37" t="str">
        <f>IF(I230&gt;=7.5,"Miễn học A2.3",IF(I230&gt;=5,"Cấp độ 5 (A2.3)","Học bổ túc thêm"))</f>
        <v>Cấp độ 5 (A2.3)</v>
      </c>
      <c r="L230" s="36" t="str">
        <f>IF(OR(K230="Học bổ túc thêm",K230="Cấp độ 5 (A2.3)"),"Học kỳ 1 năm học 2019 - 2020","Học Tiếng Anh chính khóa")</f>
        <v>Học kỳ 1 năm học 2019 - 2020</v>
      </c>
    </row>
    <row r="231" spans="1:12" s="3" customFormat="1" ht="19.5" customHeight="1">
      <c r="A231" s="18">
        <v>220</v>
      </c>
      <c r="B231" s="28" t="s">
        <v>561</v>
      </c>
      <c r="C231" s="30" t="s">
        <v>15</v>
      </c>
      <c r="D231" s="40">
        <v>1772010540</v>
      </c>
      <c r="E231" s="40" t="s">
        <v>496</v>
      </c>
      <c r="F231" s="43" t="s">
        <v>797</v>
      </c>
      <c r="G231" s="62">
        <v>6.5</v>
      </c>
      <c r="H231" s="64">
        <v>8</v>
      </c>
      <c r="I231" s="60">
        <v>7.4</v>
      </c>
      <c r="J231" s="49" t="s">
        <v>973</v>
      </c>
      <c r="K231" s="37" t="str">
        <f>IF(I231&gt;=7.5,"Miễn học A2.3",IF(I231&gt;=5,"Cấp độ 5 (A2.3)","Học bổ túc thêm"))</f>
        <v>Cấp độ 5 (A2.3)</v>
      </c>
      <c r="L231" s="36" t="str">
        <f>IF(OR(K231="Học bổ túc thêm",K231="Cấp độ 5 (A2.3)"),"Học kỳ 1 năm học 2019 - 2020","Học Tiếng Anh chính khóa")</f>
        <v>Học kỳ 1 năm học 2019 - 2020</v>
      </c>
    </row>
    <row r="232" spans="1:12" s="3" customFormat="1" ht="19.5" customHeight="1">
      <c r="A232" s="18">
        <v>221</v>
      </c>
      <c r="B232" s="29" t="s">
        <v>192</v>
      </c>
      <c r="C232" s="39" t="s">
        <v>154</v>
      </c>
      <c r="D232" s="40">
        <v>1772010013</v>
      </c>
      <c r="E232" s="40" t="s">
        <v>496</v>
      </c>
      <c r="F232" s="40" t="s">
        <v>497</v>
      </c>
      <c r="G232" s="62">
        <v>7.4</v>
      </c>
      <c r="H232" s="64">
        <v>5.3</v>
      </c>
      <c r="I232" s="60">
        <v>6.1</v>
      </c>
      <c r="J232" s="49" t="s">
        <v>973</v>
      </c>
      <c r="K232" s="37" t="str">
        <f>IF(I232&gt;=7.5,"Miễn học A2.3",IF(I232&gt;=5,"Cấp độ 5 (A2.3)","Học bổ túc thêm"))</f>
        <v>Cấp độ 5 (A2.3)</v>
      </c>
      <c r="L232" s="36" t="str">
        <f>IF(OR(K232="Học bổ túc thêm",K232="Cấp độ 5 (A2.3)"),"Học kỳ 1 năm học 2019 - 2020","Học Tiếng Anh chính khóa")</f>
        <v>Học kỳ 1 năm học 2019 - 2020</v>
      </c>
    </row>
    <row r="233" spans="1:12" s="3" customFormat="1" ht="19.5" customHeight="1">
      <c r="A233" s="18">
        <v>222</v>
      </c>
      <c r="B233" s="29" t="s">
        <v>289</v>
      </c>
      <c r="C233" s="30" t="s">
        <v>334</v>
      </c>
      <c r="D233" s="40">
        <v>1772010021</v>
      </c>
      <c r="E233" s="40" t="s">
        <v>496</v>
      </c>
      <c r="F233" s="40" t="s">
        <v>498</v>
      </c>
      <c r="G233" s="62">
        <v>6.8</v>
      </c>
      <c r="H233" s="64">
        <v>5.4</v>
      </c>
      <c r="I233" s="60">
        <v>6</v>
      </c>
      <c r="J233" s="49" t="s">
        <v>973</v>
      </c>
      <c r="K233" s="37" t="str">
        <f>IF(I233&gt;=7.5,"Miễn học A2.3",IF(I233&gt;=5,"Cấp độ 5 (A2.3)","Học bổ túc thêm"))</f>
        <v>Cấp độ 5 (A2.3)</v>
      </c>
      <c r="L233" s="36" t="str">
        <f>IF(OR(K233="Học bổ túc thêm",K233="Cấp độ 5 (A2.3)"),"Học kỳ 1 năm học 2019 - 2020","Học Tiếng Anh chính khóa")</f>
        <v>Học kỳ 1 năm học 2019 - 2020</v>
      </c>
    </row>
    <row r="234" spans="1:12" s="3" customFormat="1" ht="19.5" customHeight="1">
      <c r="A234" s="18">
        <v>223</v>
      </c>
      <c r="B234" s="28" t="s">
        <v>499</v>
      </c>
      <c r="C234" s="30" t="s">
        <v>500</v>
      </c>
      <c r="D234" s="40">
        <v>1772010556</v>
      </c>
      <c r="E234" s="40" t="s">
        <v>496</v>
      </c>
      <c r="F234" s="43" t="s">
        <v>760</v>
      </c>
      <c r="G234" s="62">
        <v>5.9</v>
      </c>
      <c r="H234" s="64">
        <v>5.5</v>
      </c>
      <c r="I234" s="60">
        <v>5.7</v>
      </c>
      <c r="J234" s="49" t="s">
        <v>973</v>
      </c>
      <c r="K234" s="37" t="str">
        <f>IF(I234&gt;=7.5,"Miễn học A2.3",IF(I234&gt;=5,"Cấp độ 5 (A2.3)","Học bổ túc thêm"))</f>
        <v>Cấp độ 5 (A2.3)</v>
      </c>
      <c r="L234" s="36" t="str">
        <f>IF(OR(K234="Học bổ túc thêm",K234="Cấp độ 5 (A2.3)"),"Học kỳ 1 năm học 2019 - 2020","Học Tiếng Anh chính khóa")</f>
        <v>Học kỳ 1 năm học 2019 - 2020</v>
      </c>
    </row>
    <row r="235" spans="1:12" s="3" customFormat="1" ht="19.5" customHeight="1">
      <c r="A235" s="18">
        <v>224</v>
      </c>
      <c r="B235" s="28" t="s">
        <v>501</v>
      </c>
      <c r="C235" s="30" t="s">
        <v>20</v>
      </c>
      <c r="D235" s="40">
        <v>1772010564</v>
      </c>
      <c r="E235" s="40" t="s">
        <v>496</v>
      </c>
      <c r="F235" s="43" t="s">
        <v>820</v>
      </c>
      <c r="G235" s="62">
        <v>5</v>
      </c>
      <c r="H235" s="64">
        <v>5.9</v>
      </c>
      <c r="I235" s="60">
        <v>5.5</v>
      </c>
      <c r="J235" s="49" t="s">
        <v>973</v>
      </c>
      <c r="K235" s="37" t="str">
        <f>IF(I235&gt;=7.5,"Miễn học A2.3",IF(I235&gt;=5,"Cấp độ 5 (A2.3)","Học bổ túc thêm"))</f>
        <v>Cấp độ 5 (A2.3)</v>
      </c>
      <c r="L235" s="36" t="str">
        <f>IF(OR(K235="Học bổ túc thêm",K235="Cấp độ 5 (A2.3)"),"Học kỳ 1 năm học 2019 - 2020","Học Tiếng Anh chính khóa")</f>
        <v>Học kỳ 1 năm học 2019 - 2020</v>
      </c>
    </row>
    <row r="236" spans="1:12" s="3" customFormat="1" ht="19.5" customHeight="1">
      <c r="A236" s="18">
        <v>225</v>
      </c>
      <c r="B236" s="29" t="s">
        <v>103</v>
      </c>
      <c r="C236" s="30" t="s">
        <v>20</v>
      </c>
      <c r="D236" s="40">
        <v>1772010029</v>
      </c>
      <c r="E236" s="40" t="s">
        <v>496</v>
      </c>
      <c r="F236" s="43" t="s">
        <v>170</v>
      </c>
      <c r="G236" s="62">
        <v>7.2</v>
      </c>
      <c r="H236" s="64">
        <v>4.1</v>
      </c>
      <c r="I236" s="60">
        <v>5.3</v>
      </c>
      <c r="J236" s="49" t="s">
        <v>973</v>
      </c>
      <c r="K236" s="37" t="str">
        <f>IF(I236&gt;=7.5,"Miễn học A2.3",IF(I236&gt;=5,"Cấp độ 5 (A2.3)","Học bổ túc thêm"))</f>
        <v>Cấp độ 5 (A2.3)</v>
      </c>
      <c r="L236" s="36" t="str">
        <f>IF(OR(K236="Học bổ túc thêm",K236="Cấp độ 5 (A2.3)"),"Học kỳ 1 năm học 2019 - 2020","Học Tiếng Anh chính khóa")</f>
        <v>Học kỳ 1 năm học 2019 - 2020</v>
      </c>
    </row>
    <row r="237" spans="1:12" s="3" customFormat="1" ht="19.5" customHeight="1">
      <c r="A237" s="18">
        <v>226</v>
      </c>
      <c r="B237" s="29" t="s">
        <v>502</v>
      </c>
      <c r="C237" s="30" t="s">
        <v>503</v>
      </c>
      <c r="D237" s="40">
        <v>1772010044</v>
      </c>
      <c r="E237" s="40" t="s">
        <v>496</v>
      </c>
      <c r="F237" s="43" t="s">
        <v>151</v>
      </c>
      <c r="G237" s="62">
        <v>6.8</v>
      </c>
      <c r="H237" s="64">
        <v>7.4</v>
      </c>
      <c r="I237" s="60">
        <v>7.2</v>
      </c>
      <c r="J237" s="49" t="s">
        <v>973</v>
      </c>
      <c r="K237" s="37" t="str">
        <f>IF(I237&gt;=7.5,"Miễn học A2.3",IF(I237&gt;=5,"Cấp độ 5 (A2.3)","Học bổ túc thêm"))</f>
        <v>Cấp độ 5 (A2.3)</v>
      </c>
      <c r="L237" s="36" t="str">
        <f>IF(OR(K237="Học bổ túc thêm",K237="Cấp độ 5 (A2.3)"),"Học kỳ 1 năm học 2019 - 2020","Học Tiếng Anh chính khóa")</f>
        <v>Học kỳ 1 năm học 2019 - 2020</v>
      </c>
    </row>
    <row r="238" spans="1:12" s="3" customFormat="1" ht="19.5" customHeight="1">
      <c r="A238" s="18">
        <v>227</v>
      </c>
      <c r="B238" s="29" t="s">
        <v>504</v>
      </c>
      <c r="C238" s="39" t="s">
        <v>28</v>
      </c>
      <c r="D238" s="40">
        <v>1772010053</v>
      </c>
      <c r="E238" s="40" t="s">
        <v>496</v>
      </c>
      <c r="F238" s="43" t="s">
        <v>262</v>
      </c>
      <c r="G238" s="62">
        <v>8.4</v>
      </c>
      <c r="H238" s="64">
        <v>6.4</v>
      </c>
      <c r="I238" s="60">
        <v>7.2</v>
      </c>
      <c r="J238" s="49" t="s">
        <v>973</v>
      </c>
      <c r="K238" s="37" t="str">
        <f>IF(I238&gt;=7.5,"Miễn học A2.3",IF(I238&gt;=5,"Cấp độ 5 (A2.3)","Học bổ túc thêm"))</f>
        <v>Cấp độ 5 (A2.3)</v>
      </c>
      <c r="L238" s="36" t="str">
        <f>IF(OR(K238="Học bổ túc thêm",K238="Cấp độ 5 (A2.3)"),"Học kỳ 1 năm học 2019 - 2020","Học Tiếng Anh chính khóa")</f>
        <v>Học kỳ 1 năm học 2019 - 2020</v>
      </c>
    </row>
    <row r="239" spans="1:12" s="3" customFormat="1" ht="19.5" customHeight="1">
      <c r="A239" s="18">
        <v>228</v>
      </c>
      <c r="B239" s="29" t="s">
        <v>505</v>
      </c>
      <c r="C239" s="39" t="s">
        <v>33</v>
      </c>
      <c r="D239" s="40">
        <v>1772010061</v>
      </c>
      <c r="E239" s="40" t="s">
        <v>496</v>
      </c>
      <c r="F239" s="40" t="s">
        <v>485</v>
      </c>
      <c r="G239" s="62">
        <v>7.2</v>
      </c>
      <c r="H239" s="64">
        <v>6.2</v>
      </c>
      <c r="I239" s="60">
        <v>6.6</v>
      </c>
      <c r="J239" s="49" t="s">
        <v>973</v>
      </c>
      <c r="K239" s="37" t="str">
        <f>IF(I239&gt;=7.5,"Miễn học A2.3",IF(I239&gt;=5,"Cấp độ 5 (A2.3)","Học bổ túc thêm"))</f>
        <v>Cấp độ 5 (A2.3)</v>
      </c>
      <c r="L239" s="36" t="str">
        <f>IF(OR(K239="Học bổ túc thêm",K239="Cấp độ 5 (A2.3)"),"Học kỳ 1 năm học 2019 - 2020","Học Tiếng Anh chính khóa")</f>
        <v>Học kỳ 1 năm học 2019 - 2020</v>
      </c>
    </row>
    <row r="240" spans="1:12" s="3" customFormat="1" ht="19.5" customHeight="1">
      <c r="A240" s="18">
        <v>229</v>
      </c>
      <c r="B240" s="29" t="s">
        <v>244</v>
      </c>
      <c r="C240" s="39" t="s">
        <v>252</v>
      </c>
      <c r="D240" s="40">
        <v>1772010069</v>
      </c>
      <c r="E240" s="40" t="s">
        <v>496</v>
      </c>
      <c r="F240" s="43" t="s">
        <v>506</v>
      </c>
      <c r="G240" s="62">
        <v>6.5</v>
      </c>
      <c r="H240" s="64">
        <v>4.5</v>
      </c>
      <c r="I240" s="60">
        <v>5.3</v>
      </c>
      <c r="J240" s="49" t="s">
        <v>973</v>
      </c>
      <c r="K240" s="37" t="str">
        <f>IF(I240&gt;=7.5,"Miễn học A2.3",IF(I240&gt;=5,"Cấp độ 5 (A2.3)","Học bổ túc thêm"))</f>
        <v>Cấp độ 5 (A2.3)</v>
      </c>
      <c r="L240" s="36" t="str">
        <f>IF(OR(K240="Học bổ túc thêm",K240="Cấp độ 5 (A2.3)"),"Học kỳ 1 năm học 2019 - 2020","Học Tiếng Anh chính khóa")</f>
        <v>Học kỳ 1 năm học 2019 - 2020</v>
      </c>
    </row>
    <row r="241" spans="1:12" s="3" customFormat="1" ht="19.5" customHeight="1">
      <c r="A241" s="18">
        <v>230</v>
      </c>
      <c r="B241" s="29" t="s">
        <v>507</v>
      </c>
      <c r="C241" s="39" t="s">
        <v>148</v>
      </c>
      <c r="D241" s="40">
        <v>1772010077</v>
      </c>
      <c r="E241" s="40" t="s">
        <v>496</v>
      </c>
      <c r="F241" s="43" t="s">
        <v>204</v>
      </c>
      <c r="G241" s="62">
        <v>6.1</v>
      </c>
      <c r="H241" s="64">
        <v>4.2</v>
      </c>
      <c r="I241" s="60">
        <v>5</v>
      </c>
      <c r="J241" s="49" t="s">
        <v>973</v>
      </c>
      <c r="K241" s="37" t="str">
        <f>IF(I241&gt;=7.5,"Miễn học A2.3",IF(I241&gt;=5,"Cấp độ 5 (A2.3)","Học bổ túc thêm"))</f>
        <v>Cấp độ 5 (A2.3)</v>
      </c>
      <c r="L241" s="36" t="str">
        <f>IF(OR(K241="Học bổ túc thêm",K241="Cấp độ 5 (A2.3)"),"Học kỳ 1 năm học 2019 - 2020","Học Tiếng Anh chính khóa")</f>
        <v>Học kỳ 1 năm học 2019 - 2020</v>
      </c>
    </row>
    <row r="242" spans="1:12" s="3" customFormat="1" ht="19.5" customHeight="1">
      <c r="A242" s="18">
        <v>231</v>
      </c>
      <c r="B242" s="29" t="s">
        <v>508</v>
      </c>
      <c r="C242" s="39" t="s">
        <v>46</v>
      </c>
      <c r="D242" s="40">
        <v>1772010101</v>
      </c>
      <c r="E242" s="40" t="s">
        <v>496</v>
      </c>
      <c r="F242" s="40" t="s">
        <v>509</v>
      </c>
      <c r="G242" s="62">
        <v>6.4</v>
      </c>
      <c r="H242" s="64">
        <v>4.5</v>
      </c>
      <c r="I242" s="60">
        <v>5.3</v>
      </c>
      <c r="J242" s="49" t="s">
        <v>973</v>
      </c>
      <c r="K242" s="37" t="str">
        <f>IF(I242&gt;=7.5,"Miễn học A2.3",IF(I242&gt;=5,"Cấp độ 5 (A2.3)","Học bổ túc thêm"))</f>
        <v>Cấp độ 5 (A2.3)</v>
      </c>
      <c r="L242" s="36" t="str">
        <f>IF(OR(K242="Học bổ túc thêm",K242="Cấp độ 5 (A2.3)"),"Học kỳ 1 năm học 2019 - 2020","Học Tiếng Anh chính khóa")</f>
        <v>Học kỳ 1 năm học 2019 - 2020</v>
      </c>
    </row>
    <row r="243" spans="1:12" s="3" customFormat="1" ht="19.5" customHeight="1">
      <c r="A243" s="18">
        <v>232</v>
      </c>
      <c r="B243" s="29" t="s">
        <v>510</v>
      </c>
      <c r="C243" s="39" t="s">
        <v>436</v>
      </c>
      <c r="D243" s="40">
        <v>1672010119</v>
      </c>
      <c r="E243" s="40" t="s">
        <v>496</v>
      </c>
      <c r="F243" s="40" t="s">
        <v>511</v>
      </c>
      <c r="G243" s="62">
        <v>6</v>
      </c>
      <c r="H243" s="64">
        <v>4.3</v>
      </c>
      <c r="I243" s="60">
        <v>5</v>
      </c>
      <c r="J243" s="49" t="s">
        <v>973</v>
      </c>
      <c r="K243" s="37" t="str">
        <f>IF(I243&gt;=7.5,"Miễn học A2.3",IF(I243&gt;=5,"Cấp độ 5 (A2.3)","Học bổ túc thêm"))</f>
        <v>Cấp độ 5 (A2.3)</v>
      </c>
      <c r="L243" s="36" t="str">
        <f>IF(OR(K243="Học bổ túc thêm",K243="Cấp độ 5 (A2.3)"),"Học kỳ 1 năm học 2019 - 2020","Học Tiếng Anh chính khóa")</f>
        <v>Học kỳ 1 năm học 2019 - 2020</v>
      </c>
    </row>
    <row r="244" spans="1:12" s="3" customFormat="1" ht="19.5" customHeight="1">
      <c r="A244" s="18">
        <v>233</v>
      </c>
      <c r="B244" s="29" t="s">
        <v>512</v>
      </c>
      <c r="C244" s="39" t="s">
        <v>259</v>
      </c>
      <c r="D244" s="40">
        <v>1772010109</v>
      </c>
      <c r="E244" s="40" t="s">
        <v>496</v>
      </c>
      <c r="F244" s="43" t="s">
        <v>513</v>
      </c>
      <c r="G244" s="62">
        <v>7.5</v>
      </c>
      <c r="H244" s="64">
        <v>6.8</v>
      </c>
      <c r="I244" s="60">
        <v>7.1</v>
      </c>
      <c r="J244" s="49" t="s">
        <v>973</v>
      </c>
      <c r="K244" s="37" t="str">
        <f>IF(I244&gt;=7.5,"Miễn học A2.3",IF(I244&gt;=5,"Cấp độ 5 (A2.3)","Học bổ túc thêm"))</f>
        <v>Cấp độ 5 (A2.3)</v>
      </c>
      <c r="L244" s="36" t="str">
        <f>IF(OR(K244="Học bổ túc thêm",K244="Cấp độ 5 (A2.3)"),"Học kỳ 1 năm học 2019 - 2020","Học Tiếng Anh chính khóa")</f>
        <v>Học kỳ 1 năm học 2019 - 2020</v>
      </c>
    </row>
    <row r="245" spans="1:12" s="3" customFormat="1" ht="19.5" customHeight="1">
      <c r="A245" s="18">
        <v>234</v>
      </c>
      <c r="B245" s="29" t="s">
        <v>280</v>
      </c>
      <c r="C245" s="39" t="s">
        <v>49</v>
      </c>
      <c r="D245" s="40">
        <v>1772010117</v>
      </c>
      <c r="E245" s="40" t="s">
        <v>496</v>
      </c>
      <c r="F245" s="40" t="s">
        <v>514</v>
      </c>
      <c r="G245" s="62">
        <v>6.6</v>
      </c>
      <c r="H245" s="64">
        <v>6</v>
      </c>
      <c r="I245" s="60">
        <v>6.2</v>
      </c>
      <c r="J245" s="49" t="s">
        <v>973</v>
      </c>
      <c r="K245" s="37" t="str">
        <f>IF(I245&gt;=7.5,"Miễn học A2.3",IF(I245&gt;=5,"Cấp độ 5 (A2.3)","Học bổ túc thêm"))</f>
        <v>Cấp độ 5 (A2.3)</v>
      </c>
      <c r="L245" s="36" t="str">
        <f>IF(OR(K245="Học bổ túc thêm",K245="Cấp độ 5 (A2.3)"),"Học kỳ 1 năm học 2019 - 2020","Học Tiếng Anh chính khóa")</f>
        <v>Học kỳ 1 năm học 2019 - 2020</v>
      </c>
    </row>
    <row r="246" spans="1:12" s="3" customFormat="1" ht="19.5" customHeight="1">
      <c r="A246" s="18">
        <v>235</v>
      </c>
      <c r="B246" s="28" t="s">
        <v>35</v>
      </c>
      <c r="C246" s="30" t="s">
        <v>171</v>
      </c>
      <c r="D246" s="40">
        <v>1772010596</v>
      </c>
      <c r="E246" s="40" t="s">
        <v>496</v>
      </c>
      <c r="F246" s="43" t="s">
        <v>434</v>
      </c>
      <c r="G246" s="62">
        <v>7.3</v>
      </c>
      <c r="H246" s="64">
        <v>5.2</v>
      </c>
      <c r="I246" s="60">
        <v>6</v>
      </c>
      <c r="J246" s="49" t="s">
        <v>973</v>
      </c>
      <c r="K246" s="37" t="str">
        <f>IF(I246&gt;=7.5,"Miễn học A2.3",IF(I246&gt;=5,"Cấp độ 5 (A2.3)","Học bổ túc thêm"))</f>
        <v>Cấp độ 5 (A2.3)</v>
      </c>
      <c r="L246" s="36" t="str">
        <f>IF(OR(K246="Học bổ túc thêm",K246="Cấp độ 5 (A2.3)"),"Học kỳ 1 năm học 2019 - 2020","Học Tiếng Anh chính khóa")</f>
        <v>Học kỳ 1 năm học 2019 - 2020</v>
      </c>
    </row>
    <row r="247" spans="1:12" s="3" customFormat="1" ht="19.5" customHeight="1">
      <c r="A247" s="18">
        <v>236</v>
      </c>
      <c r="B247" s="29" t="s">
        <v>9</v>
      </c>
      <c r="C247" s="39" t="s">
        <v>171</v>
      </c>
      <c r="D247" s="40">
        <v>1772010125</v>
      </c>
      <c r="E247" s="40" t="s">
        <v>496</v>
      </c>
      <c r="F247" s="43" t="s">
        <v>135</v>
      </c>
      <c r="G247" s="62">
        <v>7.4</v>
      </c>
      <c r="H247" s="64">
        <v>4.4</v>
      </c>
      <c r="I247" s="60">
        <v>5.6</v>
      </c>
      <c r="J247" s="49" t="s">
        <v>973</v>
      </c>
      <c r="K247" s="37" t="str">
        <f>IF(I247&gt;=7.5,"Miễn học A2.3",IF(I247&gt;=5,"Cấp độ 5 (A2.3)","Học bổ túc thêm"))</f>
        <v>Cấp độ 5 (A2.3)</v>
      </c>
      <c r="L247" s="36" t="str">
        <f>IF(OR(K247="Học bổ túc thêm",K247="Cấp độ 5 (A2.3)"),"Học kỳ 1 năm học 2019 - 2020","Học Tiếng Anh chính khóa")</f>
        <v>Học kỳ 1 năm học 2019 - 2020</v>
      </c>
    </row>
    <row r="248" spans="1:12" s="3" customFormat="1" ht="19.5" customHeight="1">
      <c r="A248" s="18">
        <v>237</v>
      </c>
      <c r="B248" s="29" t="s">
        <v>515</v>
      </c>
      <c r="C248" s="39" t="s">
        <v>353</v>
      </c>
      <c r="D248" s="40">
        <v>1772010141</v>
      </c>
      <c r="E248" s="40" t="s">
        <v>496</v>
      </c>
      <c r="F248" s="40" t="s">
        <v>516</v>
      </c>
      <c r="G248" s="62">
        <v>6.4</v>
      </c>
      <c r="H248" s="64">
        <v>5.7</v>
      </c>
      <c r="I248" s="60">
        <v>6</v>
      </c>
      <c r="J248" s="49" t="s">
        <v>973</v>
      </c>
      <c r="K248" s="37" t="str">
        <f>IF(I248&gt;=7.5,"Miễn học A2.3",IF(I248&gt;=5,"Cấp độ 5 (A2.3)","Học bổ túc thêm"))</f>
        <v>Cấp độ 5 (A2.3)</v>
      </c>
      <c r="L248" s="36" t="str">
        <f>IF(OR(K248="Học bổ túc thêm",K248="Cấp độ 5 (A2.3)"),"Học kỳ 1 năm học 2019 - 2020","Học Tiếng Anh chính khóa")</f>
        <v>Học kỳ 1 năm học 2019 - 2020</v>
      </c>
    </row>
    <row r="249" spans="1:12" s="3" customFormat="1" ht="19.5" customHeight="1">
      <c r="A249" s="18">
        <v>238</v>
      </c>
      <c r="B249" s="29" t="s">
        <v>517</v>
      </c>
      <c r="C249" s="30" t="s">
        <v>56</v>
      </c>
      <c r="D249" s="40">
        <v>1772010157</v>
      </c>
      <c r="E249" s="40" t="s">
        <v>496</v>
      </c>
      <c r="F249" s="43" t="s">
        <v>518</v>
      </c>
      <c r="G249" s="62">
        <v>6.6</v>
      </c>
      <c r="H249" s="64">
        <v>5.5</v>
      </c>
      <c r="I249" s="60">
        <v>5.9</v>
      </c>
      <c r="J249" s="49" t="s">
        <v>973</v>
      </c>
      <c r="K249" s="37" t="str">
        <f>IF(I249&gt;=7.5,"Miễn học A2.3",IF(I249&gt;=5,"Cấp độ 5 (A2.3)","Học bổ túc thêm"))</f>
        <v>Cấp độ 5 (A2.3)</v>
      </c>
      <c r="L249" s="36" t="str">
        <f>IF(OR(K249="Học bổ túc thêm",K249="Cấp độ 5 (A2.3)"),"Học kỳ 1 năm học 2019 - 2020","Học Tiếng Anh chính khóa")</f>
        <v>Học kỳ 1 năm học 2019 - 2020</v>
      </c>
    </row>
    <row r="250" spans="1:12" s="3" customFormat="1" ht="19.5" customHeight="1">
      <c r="A250" s="18">
        <v>239</v>
      </c>
      <c r="B250" s="29" t="s">
        <v>24</v>
      </c>
      <c r="C250" s="39" t="s">
        <v>558</v>
      </c>
      <c r="D250" s="40">
        <v>1772010173</v>
      </c>
      <c r="E250" s="40" t="s">
        <v>496</v>
      </c>
      <c r="F250" s="40" t="s">
        <v>559</v>
      </c>
      <c r="G250" s="62">
        <v>7.3</v>
      </c>
      <c r="H250" s="64">
        <v>5.4</v>
      </c>
      <c r="I250" s="60">
        <v>6.2</v>
      </c>
      <c r="J250" s="49" t="s">
        <v>973</v>
      </c>
      <c r="K250" s="37" t="str">
        <f>IF(I250&gt;=7.5,"Miễn học A2.3",IF(I250&gt;=5,"Cấp độ 5 (A2.3)","Học bổ túc thêm"))</f>
        <v>Cấp độ 5 (A2.3)</v>
      </c>
      <c r="L250" s="36" t="str">
        <f>IF(OR(K250="Học bổ túc thêm",K250="Cấp độ 5 (A2.3)"),"Học kỳ 1 năm học 2019 - 2020","Học Tiếng Anh chính khóa")</f>
        <v>Học kỳ 1 năm học 2019 - 2020</v>
      </c>
    </row>
    <row r="251" spans="1:12" s="3" customFormat="1" ht="19.5" customHeight="1">
      <c r="A251" s="18">
        <v>240</v>
      </c>
      <c r="B251" s="29" t="s">
        <v>519</v>
      </c>
      <c r="C251" s="39" t="s">
        <v>281</v>
      </c>
      <c r="D251" s="40">
        <v>1772010189</v>
      </c>
      <c r="E251" s="40" t="s">
        <v>496</v>
      </c>
      <c r="F251" s="43" t="s">
        <v>520</v>
      </c>
      <c r="G251" s="62">
        <v>5.7</v>
      </c>
      <c r="H251" s="64">
        <v>4</v>
      </c>
      <c r="I251" s="60">
        <v>4.7</v>
      </c>
      <c r="J251" s="49" t="s">
        <v>972</v>
      </c>
      <c r="K251" s="37" t="str">
        <f>IF(I251&gt;=7.5,"Miễn học A2.3",IF(I251&gt;=5,"Cấp độ 5 (A2.3)","Học bổ túc thêm"))</f>
        <v>Học bổ túc thêm</v>
      </c>
      <c r="L251" s="36" t="str">
        <f>IF(OR(K251="Học bổ túc thêm",K251="Cấp độ 5 (A2.3)"),"Học kỳ 1 năm học 2019 - 2020","Học Tiếng Anh chính khóa")</f>
        <v>Học kỳ 1 năm học 2019 - 2020</v>
      </c>
    </row>
    <row r="252" spans="1:12" s="3" customFormat="1" ht="19.5" customHeight="1">
      <c r="A252" s="18">
        <v>241</v>
      </c>
      <c r="B252" s="29" t="s">
        <v>521</v>
      </c>
      <c r="C252" s="39" t="s">
        <v>70</v>
      </c>
      <c r="D252" s="40">
        <v>1772010205</v>
      </c>
      <c r="E252" s="40" t="s">
        <v>496</v>
      </c>
      <c r="F252" s="40" t="s">
        <v>522</v>
      </c>
      <c r="G252" s="62">
        <v>7.8</v>
      </c>
      <c r="H252" s="64">
        <v>6.5</v>
      </c>
      <c r="I252" s="60">
        <v>7</v>
      </c>
      <c r="J252" s="49" t="s">
        <v>973</v>
      </c>
      <c r="K252" s="37" t="str">
        <f>IF(I252&gt;=7.5,"Miễn học A2.3",IF(I252&gt;=5,"Cấp độ 5 (A2.3)","Học bổ túc thêm"))</f>
        <v>Cấp độ 5 (A2.3)</v>
      </c>
      <c r="L252" s="36" t="str">
        <f>IF(OR(K252="Học bổ túc thêm",K252="Cấp độ 5 (A2.3)"),"Học kỳ 1 năm học 2019 - 2020","Học Tiếng Anh chính khóa")</f>
        <v>Học kỳ 1 năm học 2019 - 2020</v>
      </c>
    </row>
    <row r="253" spans="1:12" s="3" customFormat="1" ht="19.5" customHeight="1">
      <c r="A253" s="18">
        <v>242</v>
      </c>
      <c r="B253" s="29" t="s">
        <v>35</v>
      </c>
      <c r="C253" s="39" t="s">
        <v>73</v>
      </c>
      <c r="D253" s="40">
        <v>1772010213</v>
      </c>
      <c r="E253" s="40" t="s">
        <v>496</v>
      </c>
      <c r="F253" s="40" t="s">
        <v>523</v>
      </c>
      <c r="G253" s="62">
        <v>7.9</v>
      </c>
      <c r="H253" s="64">
        <v>5.8</v>
      </c>
      <c r="I253" s="60">
        <v>6.6</v>
      </c>
      <c r="J253" s="49" t="s">
        <v>973</v>
      </c>
      <c r="K253" s="37" t="str">
        <f>IF(I253&gt;=7.5,"Miễn học A2.3",IF(I253&gt;=5,"Cấp độ 5 (A2.3)","Học bổ túc thêm"))</f>
        <v>Cấp độ 5 (A2.3)</v>
      </c>
      <c r="L253" s="36" t="str">
        <f>IF(OR(K253="Học bổ túc thêm",K253="Cấp độ 5 (A2.3)"),"Học kỳ 1 năm học 2019 - 2020","Học Tiếng Anh chính khóa")</f>
        <v>Học kỳ 1 năm học 2019 - 2020</v>
      </c>
    </row>
    <row r="254" spans="1:12" s="3" customFormat="1" ht="19.5" customHeight="1">
      <c r="A254" s="18">
        <v>243</v>
      </c>
      <c r="B254" s="29" t="s">
        <v>224</v>
      </c>
      <c r="C254" s="39" t="s">
        <v>75</v>
      </c>
      <c r="D254" s="40">
        <v>1772010221</v>
      </c>
      <c r="E254" s="40" t="s">
        <v>496</v>
      </c>
      <c r="F254" s="40" t="s">
        <v>196</v>
      </c>
      <c r="G254" s="62">
        <v>4.8</v>
      </c>
      <c r="H254" s="64">
        <v>4.9</v>
      </c>
      <c r="I254" s="60">
        <v>4.9</v>
      </c>
      <c r="J254" s="49" t="s">
        <v>972</v>
      </c>
      <c r="K254" s="37" t="str">
        <f>IF(I254&gt;=7.5,"Miễn học A2.3",IF(I254&gt;=5,"Cấp độ 5 (A2.3)","Học bổ túc thêm"))</f>
        <v>Học bổ túc thêm</v>
      </c>
      <c r="L254" s="36" t="str">
        <f>IF(OR(K254="Học bổ túc thêm",K254="Cấp độ 5 (A2.3)"),"Học kỳ 1 năm học 2019 - 2020","Học Tiếng Anh chính khóa")</f>
        <v>Học kỳ 1 năm học 2019 - 2020</v>
      </c>
    </row>
    <row r="255" spans="1:12" s="3" customFormat="1" ht="19.5" customHeight="1">
      <c r="A255" s="18">
        <v>244</v>
      </c>
      <c r="B255" s="29" t="s">
        <v>560</v>
      </c>
      <c r="C255" s="30" t="s">
        <v>81</v>
      </c>
      <c r="D255" s="40">
        <v>1772010229</v>
      </c>
      <c r="E255" s="40" t="s">
        <v>496</v>
      </c>
      <c r="F255" s="40" t="s">
        <v>95</v>
      </c>
      <c r="G255" s="62">
        <v>8</v>
      </c>
      <c r="H255" s="64">
        <v>7.4</v>
      </c>
      <c r="I255" s="60">
        <v>7.6</v>
      </c>
      <c r="J255" s="49" t="s">
        <v>973</v>
      </c>
      <c r="K255" s="37" t="str">
        <f>IF(I255&gt;=7.5,"Miễn học A2.3",IF(I255&gt;=5,"Cấp độ 5 (A2.3)","Học bổ túc thêm"))</f>
        <v>Miễn học A2.3</v>
      </c>
      <c r="L255" s="36" t="str">
        <f>IF(OR(K255="Học bổ túc thêm",K255="Cấp độ 5 (A2.3)"),"Học kỳ 1 năm học 2019 - 2020","Học Tiếng Anh chính khóa")</f>
        <v>Học Tiếng Anh chính khóa</v>
      </c>
    </row>
    <row r="256" spans="1:12" s="3" customFormat="1" ht="19.5" customHeight="1">
      <c r="A256" s="18">
        <v>245</v>
      </c>
      <c r="B256" s="29" t="s">
        <v>524</v>
      </c>
      <c r="C256" s="30" t="s">
        <v>81</v>
      </c>
      <c r="D256" s="40">
        <v>1772010237</v>
      </c>
      <c r="E256" s="40" t="s">
        <v>496</v>
      </c>
      <c r="F256" s="40" t="s">
        <v>392</v>
      </c>
      <c r="G256" s="62">
        <v>6.7</v>
      </c>
      <c r="H256" s="64">
        <v>8.1</v>
      </c>
      <c r="I256" s="60">
        <v>7.5</v>
      </c>
      <c r="J256" s="49" t="s">
        <v>973</v>
      </c>
      <c r="K256" s="37" t="str">
        <f>IF(I256&gt;=7.5,"Miễn học A2.3",IF(I256&gt;=5,"Cấp độ 5 (A2.3)","Học bổ túc thêm"))</f>
        <v>Miễn học A2.3</v>
      </c>
      <c r="L256" s="36" t="str">
        <f>IF(OR(K256="Học bổ túc thêm",K256="Cấp độ 5 (A2.3)"),"Học kỳ 1 năm học 2019 - 2020","Học Tiếng Anh chính khóa")</f>
        <v>Học Tiếng Anh chính khóa</v>
      </c>
    </row>
    <row r="257" spans="1:12" s="3" customFormat="1" ht="19.5" customHeight="1">
      <c r="A257" s="18">
        <v>246</v>
      </c>
      <c r="B257" s="28" t="s">
        <v>525</v>
      </c>
      <c r="C257" s="30" t="s">
        <v>526</v>
      </c>
      <c r="D257" s="40">
        <v>1772010652</v>
      </c>
      <c r="E257" s="40" t="s">
        <v>496</v>
      </c>
      <c r="F257" s="43" t="s">
        <v>843</v>
      </c>
      <c r="G257" s="62">
        <v>4.2</v>
      </c>
      <c r="H257" s="64">
        <v>5.4</v>
      </c>
      <c r="I257" s="60">
        <v>4.9</v>
      </c>
      <c r="J257" s="49" t="s">
        <v>972</v>
      </c>
      <c r="K257" s="37" t="str">
        <f>IF(I257&gt;=7.5,"Miễn học A2.3",IF(I257&gt;=5,"Cấp độ 5 (A2.3)","Học bổ túc thêm"))</f>
        <v>Học bổ túc thêm</v>
      </c>
      <c r="L257" s="36" t="str">
        <f>IF(OR(K257="Học bổ túc thêm",K257="Cấp độ 5 (A2.3)"),"Học kỳ 1 năm học 2019 - 2020","Học Tiếng Anh chính khóa")</f>
        <v>Học kỳ 1 năm học 2019 - 2020</v>
      </c>
    </row>
    <row r="258" spans="1:12" s="3" customFormat="1" ht="19.5" customHeight="1">
      <c r="A258" s="18">
        <v>247</v>
      </c>
      <c r="B258" s="29" t="s">
        <v>527</v>
      </c>
      <c r="C258" s="30" t="s">
        <v>84</v>
      </c>
      <c r="D258" s="40">
        <v>1772010245</v>
      </c>
      <c r="E258" s="40" t="s">
        <v>496</v>
      </c>
      <c r="F258" s="43" t="s">
        <v>151</v>
      </c>
      <c r="G258" s="62">
        <v>8</v>
      </c>
      <c r="H258" s="64">
        <v>7.8</v>
      </c>
      <c r="I258" s="60">
        <v>7.9</v>
      </c>
      <c r="J258" s="49" t="s">
        <v>973</v>
      </c>
      <c r="K258" s="37" t="str">
        <f>IF(I258&gt;=7.5,"Miễn học A2.3",IF(I258&gt;=5,"Cấp độ 5 (A2.3)","Học bổ túc thêm"))</f>
        <v>Miễn học A2.3</v>
      </c>
      <c r="L258" s="36" t="str">
        <f>IF(OR(K258="Học bổ túc thêm",K258="Cấp độ 5 (A2.3)"),"Học kỳ 1 năm học 2019 - 2020","Học Tiếng Anh chính khóa")</f>
        <v>Học Tiếng Anh chính khóa</v>
      </c>
    </row>
    <row r="259" spans="1:12" s="3" customFormat="1" ht="19.5" customHeight="1">
      <c r="A259" s="18">
        <v>248</v>
      </c>
      <c r="B259" s="29" t="s">
        <v>528</v>
      </c>
      <c r="C259" s="39" t="s">
        <v>529</v>
      </c>
      <c r="D259" s="40">
        <v>1772010253</v>
      </c>
      <c r="E259" s="40" t="s">
        <v>496</v>
      </c>
      <c r="F259" s="40" t="s">
        <v>530</v>
      </c>
      <c r="G259" s="62">
        <v>7.5</v>
      </c>
      <c r="H259" s="64">
        <v>5.9</v>
      </c>
      <c r="I259" s="60">
        <v>6.5</v>
      </c>
      <c r="J259" s="49" t="s">
        <v>973</v>
      </c>
      <c r="K259" s="37" t="str">
        <f>IF(I259&gt;=7.5,"Miễn học A2.3",IF(I259&gt;=5,"Cấp độ 5 (A2.3)","Học bổ túc thêm"))</f>
        <v>Cấp độ 5 (A2.3)</v>
      </c>
      <c r="L259" s="36" t="str">
        <f>IF(OR(K259="Học bổ túc thêm",K259="Cấp độ 5 (A2.3)"),"Học kỳ 1 năm học 2019 - 2020","Học Tiếng Anh chính khóa")</f>
        <v>Học kỳ 1 năm học 2019 - 2020</v>
      </c>
    </row>
    <row r="260" spans="1:12" s="3" customFormat="1" ht="19.5" customHeight="1">
      <c r="A260" s="18">
        <v>249</v>
      </c>
      <c r="B260" s="29" t="s">
        <v>531</v>
      </c>
      <c r="C260" s="39" t="s">
        <v>92</v>
      </c>
      <c r="D260" s="40">
        <v>1772010261</v>
      </c>
      <c r="E260" s="40" t="s">
        <v>496</v>
      </c>
      <c r="F260" s="43" t="s">
        <v>411</v>
      </c>
      <c r="G260" s="62">
        <v>6.8</v>
      </c>
      <c r="H260" s="64">
        <v>7</v>
      </c>
      <c r="I260" s="60">
        <v>6.9</v>
      </c>
      <c r="J260" s="49" t="s">
        <v>973</v>
      </c>
      <c r="K260" s="37" t="str">
        <f>IF(I260&gt;=7.5,"Miễn học A2.3",IF(I260&gt;=5,"Cấp độ 5 (A2.3)","Học bổ túc thêm"))</f>
        <v>Cấp độ 5 (A2.3)</v>
      </c>
      <c r="L260" s="36" t="str">
        <f>IF(OR(K260="Học bổ túc thêm",K260="Cấp độ 5 (A2.3)"),"Học kỳ 1 năm học 2019 - 2020","Học Tiếng Anh chính khóa")</f>
        <v>Học kỳ 1 năm học 2019 - 2020</v>
      </c>
    </row>
    <row r="261" spans="1:12" s="3" customFormat="1" ht="19.5" customHeight="1">
      <c r="A261" s="18">
        <v>250</v>
      </c>
      <c r="B261" s="29" t="s">
        <v>532</v>
      </c>
      <c r="C261" s="39" t="s">
        <v>94</v>
      </c>
      <c r="D261" s="40">
        <v>1772010269</v>
      </c>
      <c r="E261" s="40" t="s">
        <v>496</v>
      </c>
      <c r="F261" s="40" t="s">
        <v>533</v>
      </c>
      <c r="G261" s="62">
        <v>6.5</v>
      </c>
      <c r="H261" s="64">
        <v>6.6</v>
      </c>
      <c r="I261" s="60">
        <v>6.6</v>
      </c>
      <c r="J261" s="49" t="s">
        <v>973</v>
      </c>
      <c r="K261" s="37" t="str">
        <f>IF(I261&gt;=7.5,"Miễn học A2.3",IF(I261&gt;=5,"Cấp độ 5 (A2.3)","Học bổ túc thêm"))</f>
        <v>Cấp độ 5 (A2.3)</v>
      </c>
      <c r="L261" s="36" t="str">
        <f>IF(OR(K261="Học bổ túc thêm",K261="Cấp độ 5 (A2.3)"),"Học kỳ 1 năm học 2019 - 2020","Học Tiếng Anh chính khóa")</f>
        <v>Học kỳ 1 năm học 2019 - 2020</v>
      </c>
    </row>
    <row r="262" spans="1:12" s="3" customFormat="1" ht="19.5" customHeight="1">
      <c r="A262" s="18">
        <v>251</v>
      </c>
      <c r="B262" s="29" t="s">
        <v>534</v>
      </c>
      <c r="C262" s="39" t="s">
        <v>298</v>
      </c>
      <c r="D262" s="40">
        <v>1772010277</v>
      </c>
      <c r="E262" s="40" t="s">
        <v>496</v>
      </c>
      <c r="F262" s="40" t="s">
        <v>47</v>
      </c>
      <c r="G262" s="62">
        <v>6.4</v>
      </c>
      <c r="H262" s="64">
        <v>4.8</v>
      </c>
      <c r="I262" s="60">
        <v>5.4</v>
      </c>
      <c r="J262" s="49" t="s">
        <v>973</v>
      </c>
      <c r="K262" s="37" t="str">
        <f>IF(I262&gt;=7.5,"Miễn học A2.3",IF(I262&gt;=5,"Cấp độ 5 (A2.3)","Học bổ túc thêm"))</f>
        <v>Cấp độ 5 (A2.3)</v>
      </c>
      <c r="L262" s="36" t="str">
        <f>IF(OR(K262="Học bổ túc thêm",K262="Cấp độ 5 (A2.3)"),"Học kỳ 1 năm học 2019 - 2020","Học Tiếng Anh chính khóa")</f>
        <v>Học kỳ 1 năm học 2019 - 2020</v>
      </c>
    </row>
    <row r="263" spans="1:12" s="3" customFormat="1" ht="19.5" customHeight="1">
      <c r="A263" s="18">
        <v>252</v>
      </c>
      <c r="B263" s="29" t="s">
        <v>535</v>
      </c>
      <c r="C263" s="30" t="s">
        <v>536</v>
      </c>
      <c r="D263" s="40">
        <v>1772010285</v>
      </c>
      <c r="E263" s="40" t="s">
        <v>496</v>
      </c>
      <c r="F263" s="43" t="s">
        <v>537</v>
      </c>
      <c r="G263" s="62">
        <v>6.2</v>
      </c>
      <c r="H263" s="64">
        <v>5.9</v>
      </c>
      <c r="I263" s="60">
        <v>6</v>
      </c>
      <c r="J263" s="49" t="s">
        <v>973</v>
      </c>
      <c r="K263" s="37" t="str">
        <f>IF(I263&gt;=7.5,"Miễn học A2.3",IF(I263&gt;=5,"Cấp độ 5 (A2.3)","Học bổ túc thêm"))</f>
        <v>Cấp độ 5 (A2.3)</v>
      </c>
      <c r="L263" s="36" t="str">
        <f>IF(OR(K263="Học bổ túc thêm",K263="Cấp độ 5 (A2.3)"),"Học kỳ 1 năm học 2019 - 2020","Học Tiếng Anh chính khóa")</f>
        <v>Học kỳ 1 năm học 2019 - 2020</v>
      </c>
    </row>
    <row r="264" spans="1:12" s="3" customFormat="1" ht="19.5" customHeight="1">
      <c r="A264" s="18">
        <v>253</v>
      </c>
      <c r="B264" s="29" t="s">
        <v>538</v>
      </c>
      <c r="C264" s="39" t="s">
        <v>102</v>
      </c>
      <c r="D264" s="40">
        <v>1772010293</v>
      </c>
      <c r="E264" s="40" t="s">
        <v>496</v>
      </c>
      <c r="F264" s="43" t="s">
        <v>539</v>
      </c>
      <c r="G264" s="62">
        <v>6.2</v>
      </c>
      <c r="H264" s="64">
        <v>3.1</v>
      </c>
      <c r="I264" s="60">
        <v>4.3</v>
      </c>
      <c r="J264" s="49" t="s">
        <v>972</v>
      </c>
      <c r="K264" s="37" t="str">
        <f>IF(I264&gt;=7.5,"Miễn học A2.3",IF(I264&gt;=5,"Cấp độ 5 (A2.3)","Học bổ túc thêm"))</f>
        <v>Học bổ túc thêm</v>
      </c>
      <c r="L264" s="36" t="str">
        <f>IF(OR(K264="Học bổ túc thêm",K264="Cấp độ 5 (A2.3)"),"Học kỳ 1 năm học 2019 - 2020","Học Tiếng Anh chính khóa")</f>
        <v>Học kỳ 1 năm học 2019 - 2020</v>
      </c>
    </row>
    <row r="265" spans="1:12" s="3" customFormat="1" ht="19.5" customHeight="1">
      <c r="A265" s="18">
        <v>254</v>
      </c>
      <c r="B265" s="29" t="s">
        <v>540</v>
      </c>
      <c r="C265" s="30" t="s">
        <v>109</v>
      </c>
      <c r="D265" s="40">
        <v>1772010301</v>
      </c>
      <c r="E265" s="40" t="s">
        <v>496</v>
      </c>
      <c r="F265" s="43" t="s">
        <v>255</v>
      </c>
      <c r="G265" s="62">
        <v>6.4</v>
      </c>
      <c r="H265" s="64">
        <v>5.2</v>
      </c>
      <c r="I265" s="60">
        <v>5.7</v>
      </c>
      <c r="J265" s="49" t="s">
        <v>973</v>
      </c>
      <c r="K265" s="37" t="str">
        <f>IF(I265&gt;=7.5,"Miễn học A2.3",IF(I265&gt;=5,"Cấp độ 5 (A2.3)","Học bổ túc thêm"))</f>
        <v>Cấp độ 5 (A2.3)</v>
      </c>
      <c r="L265" s="36" t="str">
        <f>IF(OR(K265="Học bổ túc thêm",K265="Cấp độ 5 (A2.3)"),"Học kỳ 1 năm học 2019 - 2020","Học Tiếng Anh chính khóa")</f>
        <v>Học kỳ 1 năm học 2019 - 2020</v>
      </c>
    </row>
    <row r="266" spans="1:12" s="3" customFormat="1" ht="19.5" customHeight="1">
      <c r="A266" s="18">
        <v>255</v>
      </c>
      <c r="B266" s="29" t="s">
        <v>432</v>
      </c>
      <c r="C266" s="39" t="s">
        <v>111</v>
      </c>
      <c r="D266" s="40">
        <v>1772010309</v>
      </c>
      <c r="E266" s="40" t="s">
        <v>496</v>
      </c>
      <c r="F266" s="40" t="s">
        <v>541</v>
      </c>
      <c r="G266" s="62">
        <v>5.5</v>
      </c>
      <c r="H266" s="64">
        <v>5.1</v>
      </c>
      <c r="I266" s="60">
        <v>5.3</v>
      </c>
      <c r="J266" s="49" t="s">
        <v>973</v>
      </c>
      <c r="K266" s="37" t="str">
        <f>IF(I266&gt;=7.5,"Miễn học A2.3",IF(I266&gt;=5,"Cấp độ 5 (A2.3)","Học bổ túc thêm"))</f>
        <v>Cấp độ 5 (A2.3)</v>
      </c>
      <c r="L266" s="36" t="str">
        <f>IF(OR(K266="Học bổ túc thêm",K266="Cấp độ 5 (A2.3)"),"Học kỳ 1 năm học 2019 - 2020","Học Tiếng Anh chính khóa")</f>
        <v>Học kỳ 1 năm học 2019 - 2020</v>
      </c>
    </row>
    <row r="267" spans="1:12" s="3" customFormat="1" ht="19.5" customHeight="1">
      <c r="A267" s="18">
        <v>256</v>
      </c>
      <c r="B267" s="29" t="s">
        <v>542</v>
      </c>
      <c r="C267" s="39" t="s">
        <v>111</v>
      </c>
      <c r="D267" s="40">
        <v>1772010317</v>
      </c>
      <c r="E267" s="40" t="s">
        <v>496</v>
      </c>
      <c r="F267" s="43" t="s">
        <v>543</v>
      </c>
      <c r="G267" s="62">
        <v>7.4</v>
      </c>
      <c r="H267" s="64">
        <v>8.4</v>
      </c>
      <c r="I267" s="60">
        <v>8</v>
      </c>
      <c r="J267" s="49" t="s">
        <v>973</v>
      </c>
      <c r="K267" s="37" t="str">
        <f>IF(I267&gt;=7.5,"Miễn học A2.3",IF(I267&gt;=5,"Cấp độ 5 (A2.3)","Học bổ túc thêm"))</f>
        <v>Miễn học A2.3</v>
      </c>
      <c r="L267" s="36" t="str">
        <f>IF(OR(K267="Học bổ túc thêm",K267="Cấp độ 5 (A2.3)"),"Học kỳ 1 năm học 2019 - 2020","Học Tiếng Anh chính khóa")</f>
        <v>Học Tiếng Anh chính khóa</v>
      </c>
    </row>
    <row r="268" spans="1:12" s="3" customFormat="1" ht="19.5" customHeight="1">
      <c r="A268" s="18">
        <v>257</v>
      </c>
      <c r="B268" s="29" t="s">
        <v>544</v>
      </c>
      <c r="C268" s="39" t="s">
        <v>399</v>
      </c>
      <c r="D268" s="40">
        <v>1772010341</v>
      </c>
      <c r="E268" s="40" t="s">
        <v>496</v>
      </c>
      <c r="F268" s="43" t="s">
        <v>243</v>
      </c>
      <c r="G268" s="62">
        <v>6.8</v>
      </c>
      <c r="H268" s="64">
        <v>5.8</v>
      </c>
      <c r="I268" s="60">
        <v>6.2</v>
      </c>
      <c r="J268" s="49" t="s">
        <v>973</v>
      </c>
      <c r="K268" s="37" t="str">
        <f>IF(I268&gt;=7.5,"Miễn học A2.3",IF(I268&gt;=5,"Cấp độ 5 (A2.3)","Học bổ túc thêm"))</f>
        <v>Cấp độ 5 (A2.3)</v>
      </c>
      <c r="L268" s="36" t="str">
        <f>IF(OR(K268="Học bổ túc thêm",K268="Cấp độ 5 (A2.3)"),"Học kỳ 1 năm học 2019 - 2020","Học Tiếng Anh chính khóa")</f>
        <v>Học kỳ 1 năm học 2019 - 2020</v>
      </c>
    </row>
    <row r="269" spans="1:12" s="3" customFormat="1" ht="19.5" customHeight="1">
      <c r="A269" s="18">
        <v>258</v>
      </c>
      <c r="B269" s="29" t="s">
        <v>24</v>
      </c>
      <c r="C269" s="39" t="s">
        <v>399</v>
      </c>
      <c r="D269" s="40">
        <v>1672010376</v>
      </c>
      <c r="E269" s="40" t="s">
        <v>496</v>
      </c>
      <c r="F269" s="41" t="s">
        <v>556</v>
      </c>
      <c r="G269" s="62">
        <v>7.8</v>
      </c>
      <c r="H269" s="64">
        <v>4.5</v>
      </c>
      <c r="I269" s="60">
        <v>5.8</v>
      </c>
      <c r="J269" s="49" t="s">
        <v>973</v>
      </c>
      <c r="K269" s="37" t="str">
        <f>IF(I269&gt;=7.5,"Miễn học A2.3",IF(I269&gt;=5,"Cấp độ 5 (A2.3)","Học bổ túc thêm"))</f>
        <v>Cấp độ 5 (A2.3)</v>
      </c>
      <c r="L269" s="36" t="str">
        <f>IF(OR(K269="Học bổ túc thêm",K269="Cấp độ 5 (A2.3)"),"Học kỳ 1 năm học 2019 - 2020","Học Tiếng Anh chính khóa")</f>
        <v>Học kỳ 1 năm học 2019 - 2020</v>
      </c>
    </row>
    <row r="270" spans="1:12" s="3" customFormat="1" ht="19.5" customHeight="1">
      <c r="A270" s="18">
        <v>259</v>
      </c>
      <c r="B270" s="28" t="s">
        <v>545</v>
      </c>
      <c r="C270" s="30" t="s">
        <v>120</v>
      </c>
      <c r="D270" s="40">
        <v>1772010724</v>
      </c>
      <c r="E270" s="40" t="s">
        <v>496</v>
      </c>
      <c r="F270" s="43" t="s">
        <v>842</v>
      </c>
      <c r="G270" s="62">
        <v>7.6</v>
      </c>
      <c r="H270" s="64">
        <v>5.3</v>
      </c>
      <c r="I270" s="60">
        <v>6.2</v>
      </c>
      <c r="J270" s="49" t="s">
        <v>973</v>
      </c>
      <c r="K270" s="37" t="str">
        <f>IF(I270&gt;=7.5,"Miễn học A2.3",IF(I270&gt;=5,"Cấp độ 5 (A2.3)","Học bổ túc thêm"))</f>
        <v>Cấp độ 5 (A2.3)</v>
      </c>
      <c r="L270" s="36" t="str">
        <f>IF(OR(K270="Học bổ túc thêm",K270="Cấp độ 5 (A2.3)"),"Học kỳ 1 năm học 2019 - 2020","Học Tiếng Anh chính khóa")</f>
        <v>Học kỳ 1 năm học 2019 - 2020</v>
      </c>
    </row>
    <row r="271" spans="1:12" s="3" customFormat="1" ht="19.5" customHeight="1">
      <c r="A271" s="18">
        <v>260</v>
      </c>
      <c r="B271" s="28" t="s">
        <v>546</v>
      </c>
      <c r="C271" s="30" t="s">
        <v>385</v>
      </c>
      <c r="D271" s="40">
        <v>1772010732</v>
      </c>
      <c r="E271" s="40" t="s">
        <v>496</v>
      </c>
      <c r="F271" s="43" t="s">
        <v>250</v>
      </c>
      <c r="G271" s="62">
        <v>7.4</v>
      </c>
      <c r="H271" s="64">
        <v>5.8</v>
      </c>
      <c r="I271" s="60">
        <v>6.4</v>
      </c>
      <c r="J271" s="49" t="s">
        <v>973</v>
      </c>
      <c r="K271" s="37" t="str">
        <f>IF(I271&gt;=7.5,"Miễn học A2.3",IF(I271&gt;=5,"Cấp độ 5 (A2.3)","Học bổ túc thêm"))</f>
        <v>Cấp độ 5 (A2.3)</v>
      </c>
      <c r="L271" s="36" t="str">
        <f>IF(OR(K271="Học bổ túc thêm",K271="Cấp độ 5 (A2.3)"),"Học kỳ 1 năm học 2019 - 2020","Học Tiếng Anh chính khóa")</f>
        <v>Học kỳ 1 năm học 2019 - 2020</v>
      </c>
    </row>
    <row r="272" spans="1:12" s="3" customFormat="1" ht="19.5" customHeight="1">
      <c r="A272" s="18">
        <v>261</v>
      </c>
      <c r="B272" s="29" t="s">
        <v>50</v>
      </c>
      <c r="C272" s="30" t="s">
        <v>127</v>
      </c>
      <c r="D272" s="40">
        <v>1772010381</v>
      </c>
      <c r="E272" s="40" t="s">
        <v>496</v>
      </c>
      <c r="F272" s="40" t="s">
        <v>183</v>
      </c>
      <c r="G272" s="62">
        <v>6.7</v>
      </c>
      <c r="H272" s="64">
        <v>5.7</v>
      </c>
      <c r="I272" s="60">
        <v>6.1</v>
      </c>
      <c r="J272" s="49" t="s">
        <v>973</v>
      </c>
      <c r="K272" s="37" t="str">
        <f>IF(I272&gt;=7.5,"Miễn học A2.3",IF(I272&gt;=5,"Cấp độ 5 (A2.3)","Học bổ túc thêm"))</f>
        <v>Cấp độ 5 (A2.3)</v>
      </c>
      <c r="L272" s="36" t="str">
        <f>IF(OR(K272="Học bổ túc thêm",K272="Cấp độ 5 (A2.3)"),"Học kỳ 1 năm học 2019 - 2020","Học Tiếng Anh chính khóa")</f>
        <v>Học kỳ 1 năm học 2019 - 2020</v>
      </c>
    </row>
    <row r="273" spans="1:12" s="3" customFormat="1" ht="19.5" customHeight="1">
      <c r="A273" s="18">
        <v>262</v>
      </c>
      <c r="B273" s="29" t="s">
        <v>223</v>
      </c>
      <c r="C273" s="30" t="s">
        <v>218</v>
      </c>
      <c r="D273" s="40">
        <v>1772010397</v>
      </c>
      <c r="E273" s="40" t="s">
        <v>496</v>
      </c>
      <c r="F273" s="40" t="s">
        <v>557</v>
      </c>
      <c r="G273" s="62">
        <v>6.5</v>
      </c>
      <c r="H273" s="64">
        <v>6.8</v>
      </c>
      <c r="I273" s="60">
        <v>6.7</v>
      </c>
      <c r="J273" s="49" t="s">
        <v>973</v>
      </c>
      <c r="K273" s="37" t="str">
        <f>IF(I273&gt;=7.5,"Miễn học A2.3",IF(I273&gt;=5,"Cấp độ 5 (A2.3)","Học bổ túc thêm"))</f>
        <v>Cấp độ 5 (A2.3)</v>
      </c>
      <c r="L273" s="36" t="str">
        <f>IF(OR(K273="Học bổ túc thêm",K273="Cấp độ 5 (A2.3)"),"Học kỳ 1 năm học 2019 - 2020","Học Tiếng Anh chính khóa")</f>
        <v>Học kỳ 1 năm học 2019 - 2020</v>
      </c>
    </row>
    <row r="274" spans="1:12" s="3" customFormat="1" ht="19.5" customHeight="1">
      <c r="A274" s="18">
        <v>263</v>
      </c>
      <c r="B274" s="29" t="s">
        <v>198</v>
      </c>
      <c r="C274" s="39" t="s">
        <v>547</v>
      </c>
      <c r="D274" s="40">
        <v>1772010405</v>
      </c>
      <c r="E274" s="40" t="s">
        <v>496</v>
      </c>
      <c r="F274" s="40" t="s">
        <v>548</v>
      </c>
      <c r="G274" s="62">
        <v>6.4</v>
      </c>
      <c r="H274" s="64">
        <v>5.7</v>
      </c>
      <c r="I274" s="60">
        <v>6</v>
      </c>
      <c r="J274" s="49" t="s">
        <v>973</v>
      </c>
      <c r="K274" s="37" t="str">
        <f>IF(I274&gt;=7.5,"Miễn học A2.3",IF(I274&gt;=5,"Cấp độ 5 (A2.3)","Học bổ túc thêm"))</f>
        <v>Cấp độ 5 (A2.3)</v>
      </c>
      <c r="L274" s="36" t="str">
        <f>IF(OR(K274="Học bổ túc thêm",K274="Cấp độ 5 (A2.3)"),"Học kỳ 1 năm học 2019 - 2020","Học Tiếng Anh chính khóa")</f>
        <v>Học kỳ 1 năm học 2019 - 2020</v>
      </c>
    </row>
    <row r="275" spans="1:12" s="3" customFormat="1" ht="19.5" customHeight="1">
      <c r="A275" s="18">
        <v>264</v>
      </c>
      <c r="B275" s="29" t="s">
        <v>549</v>
      </c>
      <c r="C275" s="39" t="s">
        <v>134</v>
      </c>
      <c r="D275" s="40">
        <v>1772010421</v>
      </c>
      <c r="E275" s="40" t="s">
        <v>496</v>
      </c>
      <c r="F275" s="40" t="s">
        <v>367</v>
      </c>
      <c r="G275" s="62">
        <v>7.1</v>
      </c>
      <c r="H275" s="64">
        <v>5.1</v>
      </c>
      <c r="I275" s="60">
        <v>5.9</v>
      </c>
      <c r="J275" s="49" t="s">
        <v>973</v>
      </c>
      <c r="K275" s="37" t="str">
        <f>IF(I275&gt;=7.5,"Miễn học A2.3",IF(I275&gt;=5,"Cấp độ 5 (A2.3)","Học bổ túc thêm"))</f>
        <v>Cấp độ 5 (A2.3)</v>
      </c>
      <c r="L275" s="36" t="str">
        <f>IF(OR(K275="Học bổ túc thêm",K275="Cấp độ 5 (A2.3)"),"Học kỳ 1 năm học 2019 - 2020","Học Tiếng Anh chính khóa")</f>
        <v>Học kỳ 1 năm học 2019 - 2020</v>
      </c>
    </row>
    <row r="276" spans="1:12" s="3" customFormat="1" ht="19.5" customHeight="1">
      <c r="A276" s="18">
        <v>265</v>
      </c>
      <c r="B276" s="29" t="s">
        <v>24</v>
      </c>
      <c r="C276" s="39" t="s">
        <v>221</v>
      </c>
      <c r="D276" s="40">
        <v>1772010429</v>
      </c>
      <c r="E276" s="40" t="s">
        <v>496</v>
      </c>
      <c r="F276" s="40" t="s">
        <v>550</v>
      </c>
      <c r="G276" s="62">
        <v>6.7</v>
      </c>
      <c r="H276" s="64">
        <v>4.8</v>
      </c>
      <c r="I276" s="60">
        <v>5.6</v>
      </c>
      <c r="J276" s="49" t="s">
        <v>973</v>
      </c>
      <c r="K276" s="37" t="str">
        <f>IF(I276&gt;=7.5,"Miễn học A2.3",IF(I276&gt;=5,"Cấp độ 5 (A2.3)","Học bổ túc thêm"))</f>
        <v>Cấp độ 5 (A2.3)</v>
      </c>
      <c r="L276" s="36" t="str">
        <f>IF(OR(K276="Học bổ túc thêm",K276="Cấp độ 5 (A2.3)"),"Học kỳ 1 năm học 2019 - 2020","Học Tiếng Anh chính khóa")</f>
        <v>Học kỳ 1 năm học 2019 - 2020</v>
      </c>
    </row>
    <row r="277" spans="1:12" s="3" customFormat="1" ht="19.5" customHeight="1">
      <c r="A277" s="18">
        <v>266</v>
      </c>
      <c r="B277" s="28" t="s">
        <v>352</v>
      </c>
      <c r="C277" s="30" t="s">
        <v>551</v>
      </c>
      <c r="D277" s="40">
        <v>1772010763</v>
      </c>
      <c r="E277" s="40" t="s">
        <v>496</v>
      </c>
      <c r="F277" s="43" t="s">
        <v>403</v>
      </c>
      <c r="G277" s="62">
        <v>6.8</v>
      </c>
      <c r="H277" s="64">
        <v>4.7</v>
      </c>
      <c r="I277" s="60">
        <v>5.5</v>
      </c>
      <c r="J277" s="49" t="s">
        <v>973</v>
      </c>
      <c r="K277" s="37" t="str">
        <f>IF(I277&gt;=7.5,"Miễn học A2.3",IF(I277&gt;=5,"Cấp độ 5 (A2.3)","Học bổ túc thêm"))</f>
        <v>Cấp độ 5 (A2.3)</v>
      </c>
      <c r="L277" s="36" t="str">
        <f>IF(OR(K277="Học bổ túc thêm",K277="Cấp độ 5 (A2.3)"),"Học kỳ 1 năm học 2019 - 2020","Học Tiếng Anh chính khóa")</f>
        <v>Học kỳ 1 năm học 2019 - 2020</v>
      </c>
    </row>
    <row r="278" spans="1:12" s="3" customFormat="1" ht="19.5" customHeight="1">
      <c r="A278" s="18">
        <v>267</v>
      </c>
      <c r="B278" s="29" t="s">
        <v>38</v>
      </c>
      <c r="C278" s="39" t="s">
        <v>408</v>
      </c>
      <c r="D278" s="40">
        <v>1772010445</v>
      </c>
      <c r="E278" s="40" t="s">
        <v>496</v>
      </c>
      <c r="F278" s="43" t="s">
        <v>552</v>
      </c>
      <c r="G278" s="62">
        <v>6.2</v>
      </c>
      <c r="H278" s="64">
        <v>6.2</v>
      </c>
      <c r="I278" s="60">
        <v>6.2</v>
      </c>
      <c r="J278" s="49" t="s">
        <v>973</v>
      </c>
      <c r="K278" s="37" t="str">
        <f>IF(I278&gt;=7.5,"Miễn học A2.3",IF(I278&gt;=5,"Cấp độ 5 (A2.3)","Học bổ túc thêm"))</f>
        <v>Cấp độ 5 (A2.3)</v>
      </c>
      <c r="L278" s="36" t="str">
        <f>IF(OR(K278="Học bổ túc thêm",K278="Cấp độ 5 (A2.3)"),"Học kỳ 1 năm học 2019 - 2020","Học Tiếng Anh chính khóa")</f>
        <v>Học kỳ 1 năm học 2019 - 2020</v>
      </c>
    </row>
    <row r="279" spans="1:12" s="3" customFormat="1" ht="19.5" customHeight="1">
      <c r="A279" s="18">
        <v>268</v>
      </c>
      <c r="B279" s="29" t="s">
        <v>553</v>
      </c>
      <c r="C279" s="39" t="s">
        <v>228</v>
      </c>
      <c r="D279" s="40">
        <v>1772010453</v>
      </c>
      <c r="E279" s="40" t="s">
        <v>496</v>
      </c>
      <c r="F279" s="43" t="s">
        <v>554</v>
      </c>
      <c r="G279" s="62">
        <v>7.5</v>
      </c>
      <c r="H279" s="64">
        <v>6</v>
      </c>
      <c r="I279" s="60">
        <v>6.6</v>
      </c>
      <c r="J279" s="49" t="s">
        <v>973</v>
      </c>
      <c r="K279" s="37" t="str">
        <f>IF(I279&gt;=7.5,"Miễn học A2.3",IF(I279&gt;=5,"Cấp độ 5 (A2.3)","Học bổ túc thêm"))</f>
        <v>Cấp độ 5 (A2.3)</v>
      </c>
      <c r="L279" s="36" t="str">
        <f>IF(OR(K279="Học bổ túc thêm",K279="Cấp độ 5 (A2.3)"),"Học kỳ 1 năm học 2019 - 2020","Học Tiếng Anh chính khóa")</f>
        <v>Học kỳ 1 năm học 2019 - 2020</v>
      </c>
    </row>
    <row r="280" spans="1:12" s="3" customFormat="1" ht="19.5" customHeight="1">
      <c r="A280" s="18">
        <v>269</v>
      </c>
      <c r="B280" s="28" t="s">
        <v>555</v>
      </c>
      <c r="C280" s="30" t="s">
        <v>228</v>
      </c>
      <c r="D280" s="40">
        <v>1772010771</v>
      </c>
      <c r="E280" s="40" t="s">
        <v>496</v>
      </c>
      <c r="F280" s="43" t="s">
        <v>255</v>
      </c>
      <c r="G280" s="62">
        <v>7.9</v>
      </c>
      <c r="H280" s="64">
        <v>5.9</v>
      </c>
      <c r="I280" s="60">
        <v>6.7</v>
      </c>
      <c r="J280" s="49" t="s">
        <v>973</v>
      </c>
      <c r="K280" s="37" t="str">
        <f>IF(I280&gt;=7.5,"Miễn học A2.3",IF(I280&gt;=5,"Cấp độ 5 (A2.3)","Học bổ túc thêm"))</f>
        <v>Cấp độ 5 (A2.3)</v>
      </c>
      <c r="L280" s="36" t="str">
        <f>IF(OR(K280="Học bổ túc thêm",K280="Cấp độ 5 (A2.3)"),"Học kỳ 1 năm học 2019 - 2020","Học Tiếng Anh chính khóa")</f>
        <v>Học kỳ 1 năm học 2019 - 2020</v>
      </c>
    </row>
    <row r="281" spans="1:12" s="3" customFormat="1" ht="19.5" customHeight="1">
      <c r="A281" s="18">
        <v>270</v>
      </c>
      <c r="B281" s="29" t="s">
        <v>412</v>
      </c>
      <c r="C281" s="30" t="s">
        <v>15</v>
      </c>
      <c r="D281" s="40">
        <v>1772010006</v>
      </c>
      <c r="E281" s="40" t="s">
        <v>335</v>
      </c>
      <c r="F281" s="43" t="s">
        <v>413</v>
      </c>
      <c r="G281" s="62">
        <v>7.4</v>
      </c>
      <c r="H281" s="64">
        <v>5.9</v>
      </c>
      <c r="I281" s="60">
        <v>6.5</v>
      </c>
      <c r="J281" s="49" t="s">
        <v>973</v>
      </c>
      <c r="K281" s="37" t="str">
        <f>IF(I281&gt;=7.5,"Miễn học A2.3",IF(I281&gt;=5,"Cấp độ 5 (A2.3)","Học bổ túc thêm"))</f>
        <v>Cấp độ 5 (A2.3)</v>
      </c>
      <c r="L281" s="36" t="str">
        <f>IF(OR(K281="Học bổ túc thêm",K281="Cấp độ 5 (A2.3)"),"Học kỳ 1 năm học 2019 - 2020","Học Tiếng Anh chính khóa")</f>
        <v>Học kỳ 1 năm học 2019 - 2020</v>
      </c>
    </row>
    <row r="282" spans="1:12" s="3" customFormat="1" ht="19.5" customHeight="1">
      <c r="A282" s="18">
        <v>271</v>
      </c>
      <c r="B282" s="29" t="s">
        <v>333</v>
      </c>
      <c r="C282" s="30" t="s">
        <v>334</v>
      </c>
      <c r="D282" s="40">
        <v>1772010022</v>
      </c>
      <c r="E282" s="40" t="s">
        <v>335</v>
      </c>
      <c r="F282" s="40" t="s">
        <v>296</v>
      </c>
      <c r="G282" s="62">
        <v>9</v>
      </c>
      <c r="H282" s="64">
        <v>6.9</v>
      </c>
      <c r="I282" s="60">
        <v>7.7</v>
      </c>
      <c r="J282" s="49" t="s">
        <v>973</v>
      </c>
      <c r="K282" s="37" t="str">
        <f>IF(I282&gt;=7.5,"Miễn học A2.3",IF(I282&gt;=5,"Cấp độ 5 (A2.3)","Học bổ túc thêm"))</f>
        <v>Miễn học A2.3</v>
      </c>
      <c r="L282" s="36" t="str">
        <f>IF(OR(K282="Học bổ túc thêm",K282="Cấp độ 5 (A2.3)"),"Học kỳ 1 năm học 2019 - 2020","Học Tiếng Anh chính khóa")</f>
        <v>Học Tiếng Anh chính khóa</v>
      </c>
    </row>
    <row r="283" spans="1:12" s="3" customFormat="1" ht="19.5" customHeight="1">
      <c r="A283" s="18">
        <v>272</v>
      </c>
      <c r="B283" s="28" t="s">
        <v>21</v>
      </c>
      <c r="C283" s="30" t="s">
        <v>20</v>
      </c>
      <c r="D283" s="40">
        <v>1772010565</v>
      </c>
      <c r="E283" s="40" t="s">
        <v>335</v>
      </c>
      <c r="F283" s="43" t="s">
        <v>287</v>
      </c>
      <c r="G283" s="62">
        <v>8</v>
      </c>
      <c r="H283" s="64">
        <v>6.7</v>
      </c>
      <c r="I283" s="60">
        <v>7.2</v>
      </c>
      <c r="J283" s="49" t="s">
        <v>973</v>
      </c>
      <c r="K283" s="37" t="str">
        <f>IF(I283&gt;=7.5,"Miễn học A2.3",IF(I283&gt;=5,"Cấp độ 5 (A2.3)","Học bổ túc thêm"))</f>
        <v>Cấp độ 5 (A2.3)</v>
      </c>
      <c r="L283" s="36" t="str">
        <f>IF(OR(K283="Học bổ túc thêm",K283="Cấp độ 5 (A2.3)"),"Học kỳ 1 năm học 2019 - 2020","Học Tiếng Anh chính khóa")</f>
        <v>Học kỳ 1 năm học 2019 - 2020</v>
      </c>
    </row>
    <row r="284" spans="1:12" s="3" customFormat="1" ht="19.5" customHeight="1">
      <c r="A284" s="18">
        <v>273</v>
      </c>
      <c r="B284" s="29" t="s">
        <v>336</v>
      </c>
      <c r="C284" s="39" t="s">
        <v>156</v>
      </c>
      <c r="D284" s="40">
        <v>1772010038</v>
      </c>
      <c r="E284" s="40" t="s">
        <v>335</v>
      </c>
      <c r="F284" s="43" t="s">
        <v>337</v>
      </c>
      <c r="G284" s="62">
        <v>6.3</v>
      </c>
      <c r="H284" s="64">
        <v>6.7</v>
      </c>
      <c r="I284" s="60">
        <v>6.5</v>
      </c>
      <c r="J284" s="49" t="s">
        <v>973</v>
      </c>
      <c r="K284" s="37" t="str">
        <f>IF(I284&gt;=7.5,"Miễn học A2.3",IF(I284&gt;=5,"Cấp độ 5 (A2.3)","Học bổ túc thêm"))</f>
        <v>Cấp độ 5 (A2.3)</v>
      </c>
      <c r="L284" s="36" t="str">
        <f>IF(OR(K284="Học bổ túc thêm",K284="Cấp độ 5 (A2.3)"),"Học kỳ 1 năm học 2019 - 2020","Học Tiếng Anh chính khóa")</f>
        <v>Học kỳ 1 năm học 2019 - 2020</v>
      </c>
    </row>
    <row r="285" spans="1:12" s="3" customFormat="1" ht="19.5" customHeight="1">
      <c r="A285" s="18">
        <v>274</v>
      </c>
      <c r="B285" s="29" t="s">
        <v>365</v>
      </c>
      <c r="C285" s="30" t="s">
        <v>146</v>
      </c>
      <c r="D285" s="40">
        <v>1772010046</v>
      </c>
      <c r="E285" s="40" t="s">
        <v>335</v>
      </c>
      <c r="F285" s="43" t="s">
        <v>414</v>
      </c>
      <c r="G285" s="62">
        <v>7.3</v>
      </c>
      <c r="H285" s="64">
        <v>7.1</v>
      </c>
      <c r="I285" s="60">
        <v>7.2</v>
      </c>
      <c r="J285" s="49" t="s">
        <v>973</v>
      </c>
      <c r="K285" s="37" t="str">
        <f>IF(I285&gt;=7.5,"Miễn học A2.3",IF(I285&gt;=5,"Cấp độ 5 (A2.3)","Học bổ túc thêm"))</f>
        <v>Cấp độ 5 (A2.3)</v>
      </c>
      <c r="L285" s="36" t="str">
        <f>IF(OR(K285="Học bổ túc thêm",K285="Cấp độ 5 (A2.3)"),"Học kỳ 1 năm học 2019 - 2020","Học Tiếng Anh chính khóa")</f>
        <v>Học kỳ 1 năm học 2019 - 2020</v>
      </c>
    </row>
    <row r="286" spans="1:12" s="3" customFormat="1" ht="19.5" customHeight="1">
      <c r="A286" s="18">
        <v>275</v>
      </c>
      <c r="B286" s="28" t="s">
        <v>338</v>
      </c>
      <c r="C286" s="30" t="s">
        <v>28</v>
      </c>
      <c r="D286" s="40">
        <v>1772010573</v>
      </c>
      <c r="E286" s="40" t="s">
        <v>335</v>
      </c>
      <c r="F286" s="43" t="s">
        <v>90</v>
      </c>
      <c r="G286" s="62">
        <v>6.8</v>
      </c>
      <c r="H286" s="64">
        <v>6.4</v>
      </c>
      <c r="I286" s="60">
        <v>6.6</v>
      </c>
      <c r="J286" s="49" t="s">
        <v>973</v>
      </c>
      <c r="K286" s="37" t="str">
        <f>IF(I286&gt;=7.5,"Miễn học A2.3",IF(I286&gt;=5,"Cấp độ 5 (A2.3)","Học bổ túc thêm"))</f>
        <v>Cấp độ 5 (A2.3)</v>
      </c>
      <c r="L286" s="36" t="str">
        <f>IF(OR(K286="Học bổ túc thêm",K286="Cấp độ 5 (A2.3)"),"Học kỳ 1 năm học 2019 - 2020","Học Tiếng Anh chính khóa")</f>
        <v>Học kỳ 1 năm học 2019 - 2020</v>
      </c>
    </row>
    <row r="287" spans="1:12" s="3" customFormat="1" ht="19.5" customHeight="1">
      <c r="A287" s="18">
        <v>276</v>
      </c>
      <c r="B287" s="29" t="s">
        <v>38</v>
      </c>
      <c r="C287" s="39" t="s">
        <v>28</v>
      </c>
      <c r="D287" s="40">
        <v>1772010054</v>
      </c>
      <c r="E287" s="40" t="s">
        <v>335</v>
      </c>
      <c r="F287" s="43" t="s">
        <v>339</v>
      </c>
      <c r="G287" s="62">
        <v>7.5</v>
      </c>
      <c r="H287" s="64">
        <v>6.1</v>
      </c>
      <c r="I287" s="60">
        <v>6.7</v>
      </c>
      <c r="J287" s="49" t="s">
        <v>973</v>
      </c>
      <c r="K287" s="37" t="str">
        <f>IF(I287&gt;=7.5,"Miễn học A2.3",IF(I287&gt;=5,"Cấp độ 5 (A2.3)","Học bổ túc thêm"))</f>
        <v>Cấp độ 5 (A2.3)</v>
      </c>
      <c r="L287" s="36" t="str">
        <f>IF(OR(K287="Học bổ túc thêm",K287="Cấp độ 5 (A2.3)"),"Học kỳ 1 năm học 2019 - 2020","Học Tiếng Anh chính khóa")</f>
        <v>Học kỳ 1 năm học 2019 - 2020</v>
      </c>
    </row>
    <row r="288" spans="1:12" s="3" customFormat="1" ht="19.5" customHeight="1">
      <c r="A288" s="18">
        <v>277</v>
      </c>
      <c r="B288" s="28" t="s">
        <v>189</v>
      </c>
      <c r="C288" s="30" t="s">
        <v>252</v>
      </c>
      <c r="D288" s="40">
        <v>1772010581</v>
      </c>
      <c r="E288" s="40" t="s">
        <v>335</v>
      </c>
      <c r="F288" s="43" t="s">
        <v>229</v>
      </c>
      <c r="G288" s="62">
        <v>6.7</v>
      </c>
      <c r="H288" s="64">
        <v>3.8</v>
      </c>
      <c r="I288" s="60">
        <v>5</v>
      </c>
      <c r="J288" s="49" t="s">
        <v>973</v>
      </c>
      <c r="K288" s="37" t="str">
        <f>IF(I288&gt;=7.5,"Miễn học A2.3",IF(I288&gt;=5,"Cấp độ 5 (A2.3)","Học bổ túc thêm"))</f>
        <v>Cấp độ 5 (A2.3)</v>
      </c>
      <c r="L288" s="36" t="str">
        <f>IF(OR(K288="Học bổ túc thêm",K288="Cấp độ 5 (A2.3)"),"Học kỳ 1 năm học 2019 - 2020","Học Tiếng Anh chính khóa")</f>
        <v>Học kỳ 1 năm học 2019 - 2020</v>
      </c>
    </row>
    <row r="289" spans="1:12" s="3" customFormat="1" ht="19.5" customHeight="1">
      <c r="A289" s="18">
        <v>278</v>
      </c>
      <c r="B289" s="29" t="s">
        <v>91</v>
      </c>
      <c r="C289" s="39" t="s">
        <v>147</v>
      </c>
      <c r="D289" s="40">
        <v>1772010070</v>
      </c>
      <c r="E289" s="40" t="s">
        <v>335</v>
      </c>
      <c r="F289" s="40" t="s">
        <v>315</v>
      </c>
      <c r="G289" s="62">
        <v>7.8</v>
      </c>
      <c r="H289" s="64">
        <v>6</v>
      </c>
      <c r="I289" s="60">
        <v>6.7</v>
      </c>
      <c r="J289" s="49" t="s">
        <v>973</v>
      </c>
      <c r="K289" s="37" t="str">
        <f>IF(I289&gt;=7.5,"Miễn học A2.3",IF(I289&gt;=5,"Cấp độ 5 (A2.3)","Học bổ túc thêm"))</f>
        <v>Cấp độ 5 (A2.3)</v>
      </c>
      <c r="L289" s="36" t="str">
        <f>IF(OR(K289="Học bổ túc thêm",K289="Cấp độ 5 (A2.3)"),"Học kỳ 1 năm học 2019 - 2020","Học Tiếng Anh chính khóa")</f>
        <v>Học kỳ 1 năm học 2019 - 2020</v>
      </c>
    </row>
    <row r="290" spans="1:12" s="3" customFormat="1" ht="19.5" customHeight="1">
      <c r="A290" s="18">
        <v>279</v>
      </c>
      <c r="B290" s="29" t="s">
        <v>417</v>
      </c>
      <c r="C290" s="39" t="s">
        <v>148</v>
      </c>
      <c r="D290" s="40">
        <v>1772010084</v>
      </c>
      <c r="E290" s="40" t="s">
        <v>335</v>
      </c>
      <c r="F290" s="43" t="s">
        <v>418</v>
      </c>
      <c r="G290" s="62">
        <v>8.4</v>
      </c>
      <c r="H290" s="64">
        <v>7.6</v>
      </c>
      <c r="I290" s="60">
        <v>7.9</v>
      </c>
      <c r="J290" s="49" t="s">
        <v>973</v>
      </c>
      <c r="K290" s="37" t="str">
        <f>IF(I290&gt;=7.5,"Miễn học A2.3",IF(I290&gt;=5,"Cấp độ 5 (A2.3)","Học bổ túc thêm"))</f>
        <v>Miễn học A2.3</v>
      </c>
      <c r="L290" s="36" t="str">
        <f>IF(OR(K290="Học bổ túc thêm",K290="Cấp độ 5 (A2.3)"),"Học kỳ 1 năm học 2019 - 2020","Học Tiếng Anh chính khóa")</f>
        <v>Học Tiếng Anh chính khóa</v>
      </c>
    </row>
    <row r="291" spans="1:12" s="3" customFormat="1" ht="19.5" customHeight="1">
      <c r="A291" s="18">
        <v>280</v>
      </c>
      <c r="B291" s="29" t="s">
        <v>340</v>
      </c>
      <c r="C291" s="30" t="s">
        <v>341</v>
      </c>
      <c r="D291" s="40">
        <v>1772010086</v>
      </c>
      <c r="E291" s="40" t="s">
        <v>335</v>
      </c>
      <c r="F291" s="53">
        <v>36062</v>
      </c>
      <c r="G291" s="62">
        <v>7.7</v>
      </c>
      <c r="H291" s="64">
        <v>6.5</v>
      </c>
      <c r="I291" s="60">
        <v>7</v>
      </c>
      <c r="J291" s="49" t="s">
        <v>973</v>
      </c>
      <c r="K291" s="37" t="str">
        <f>IF(I291&gt;=7.5,"Miễn học A2.3",IF(I291&gt;=5,"Cấp độ 5 (A2.3)","Học bổ túc thêm"))</f>
        <v>Cấp độ 5 (A2.3)</v>
      </c>
      <c r="L291" s="36" t="str">
        <f>IF(OR(K291="Học bổ túc thêm",K291="Cấp độ 5 (A2.3)"),"Học kỳ 1 năm học 2019 - 2020","Học Tiếng Anh chính khóa")</f>
        <v>Học kỳ 1 năm học 2019 - 2020</v>
      </c>
    </row>
    <row r="292" spans="1:12" s="3" customFormat="1" ht="19.5" customHeight="1">
      <c r="A292" s="18">
        <v>281</v>
      </c>
      <c r="B292" s="29" t="s">
        <v>24</v>
      </c>
      <c r="C292" s="39" t="s">
        <v>342</v>
      </c>
      <c r="D292" s="40">
        <v>1772010094</v>
      </c>
      <c r="E292" s="40" t="s">
        <v>335</v>
      </c>
      <c r="F292" s="40" t="s">
        <v>343</v>
      </c>
      <c r="G292" s="62">
        <v>7.1</v>
      </c>
      <c r="H292" s="64">
        <v>6.3</v>
      </c>
      <c r="I292" s="60">
        <v>6.6</v>
      </c>
      <c r="J292" s="49" t="s">
        <v>973</v>
      </c>
      <c r="K292" s="37" t="str">
        <f>IF(I292&gt;=7.5,"Miễn học A2.3",IF(I292&gt;=5,"Cấp độ 5 (A2.3)","Học bổ túc thêm"))</f>
        <v>Cấp độ 5 (A2.3)</v>
      </c>
      <c r="L292" s="36" t="str">
        <f>IF(OR(K292="Học bổ túc thêm",K292="Cấp độ 5 (A2.3)"),"Học kỳ 1 năm học 2019 - 2020","Học Tiếng Anh chính khóa")</f>
        <v>Học kỳ 1 năm học 2019 - 2020</v>
      </c>
    </row>
    <row r="293" spans="1:12" s="3" customFormat="1" ht="19.5" customHeight="1">
      <c r="A293" s="18">
        <v>282</v>
      </c>
      <c r="B293" s="29" t="s">
        <v>344</v>
      </c>
      <c r="C293" s="39" t="s">
        <v>46</v>
      </c>
      <c r="D293" s="40">
        <v>1772010102</v>
      </c>
      <c r="E293" s="40" t="s">
        <v>335</v>
      </c>
      <c r="F293" s="40" t="s">
        <v>345</v>
      </c>
      <c r="G293" s="62">
        <v>7.8</v>
      </c>
      <c r="H293" s="64">
        <v>4.9</v>
      </c>
      <c r="I293" s="60">
        <v>6.1</v>
      </c>
      <c r="J293" s="49" t="s">
        <v>973</v>
      </c>
      <c r="K293" s="37" t="str">
        <f>IF(I293&gt;=7.5,"Miễn học A2.3",IF(I293&gt;=5,"Cấp độ 5 (A2.3)","Học bổ túc thêm"))</f>
        <v>Cấp độ 5 (A2.3)</v>
      </c>
      <c r="L293" s="36" t="str">
        <f>IF(OR(K293="Học bổ túc thêm",K293="Cấp độ 5 (A2.3)"),"Học kỳ 1 năm học 2019 - 2020","Học Tiếng Anh chính khóa")</f>
        <v>Học kỳ 1 năm học 2019 - 2020</v>
      </c>
    </row>
    <row r="294" spans="1:12" s="3" customFormat="1" ht="19.5" customHeight="1">
      <c r="A294" s="18">
        <v>283</v>
      </c>
      <c r="B294" s="29" t="s">
        <v>177</v>
      </c>
      <c r="C294" s="39" t="s">
        <v>259</v>
      </c>
      <c r="D294" s="40">
        <v>1772010110</v>
      </c>
      <c r="E294" s="40" t="s">
        <v>335</v>
      </c>
      <c r="F294" s="40" t="s">
        <v>222</v>
      </c>
      <c r="G294" s="62">
        <v>3</v>
      </c>
      <c r="H294" s="64">
        <v>6.2</v>
      </c>
      <c r="I294" s="60">
        <v>4.9</v>
      </c>
      <c r="J294" s="49" t="s">
        <v>972</v>
      </c>
      <c r="K294" s="37" t="str">
        <f>IF(I294&gt;=7.5,"Miễn học A2.3",IF(I294&gt;=5,"Cấp độ 5 (A2.3)","Học bổ túc thêm"))</f>
        <v>Học bổ túc thêm</v>
      </c>
      <c r="L294" s="36" t="str">
        <f>IF(OR(K294="Học bổ túc thêm",K294="Cấp độ 5 (A2.3)"),"Học kỳ 1 năm học 2019 - 2020","Học Tiếng Anh chính khóa")</f>
        <v>Học kỳ 1 năm học 2019 - 2020</v>
      </c>
    </row>
    <row r="295" spans="1:12" s="3" customFormat="1" ht="19.5" customHeight="1">
      <c r="A295" s="18">
        <v>284</v>
      </c>
      <c r="B295" s="29" t="s">
        <v>19</v>
      </c>
      <c r="C295" s="39" t="s">
        <v>49</v>
      </c>
      <c r="D295" s="40">
        <v>1772010118</v>
      </c>
      <c r="E295" s="40" t="s">
        <v>335</v>
      </c>
      <c r="F295" s="43" t="s">
        <v>346</v>
      </c>
      <c r="G295" s="62">
        <v>6.8</v>
      </c>
      <c r="H295" s="64">
        <v>4</v>
      </c>
      <c r="I295" s="60">
        <v>5.1</v>
      </c>
      <c r="J295" s="49" t="s">
        <v>973</v>
      </c>
      <c r="K295" s="37" t="str">
        <f>IF(I295&gt;=7.5,"Miễn học A2.3",IF(I295&gt;=5,"Cấp độ 5 (A2.3)","Học bổ túc thêm"))</f>
        <v>Cấp độ 5 (A2.3)</v>
      </c>
      <c r="L295" s="36" t="str">
        <f>IF(OR(K295="Học bổ túc thêm",K295="Cấp độ 5 (A2.3)"),"Học kỳ 1 năm học 2019 - 2020","Học Tiếng Anh chính khóa")</f>
        <v>Học kỳ 1 năm học 2019 - 2020</v>
      </c>
    </row>
    <row r="296" spans="1:12" s="3" customFormat="1" ht="19.5" customHeight="1">
      <c r="A296" s="18">
        <v>285</v>
      </c>
      <c r="B296" s="29" t="s">
        <v>347</v>
      </c>
      <c r="C296" s="39" t="s">
        <v>348</v>
      </c>
      <c r="D296" s="40">
        <v>1772010126</v>
      </c>
      <c r="E296" s="40" t="s">
        <v>335</v>
      </c>
      <c r="F296" s="40" t="s">
        <v>349</v>
      </c>
      <c r="G296" s="62">
        <v>7.6</v>
      </c>
      <c r="H296" s="64">
        <v>4.5</v>
      </c>
      <c r="I296" s="60">
        <v>5.7</v>
      </c>
      <c r="J296" s="49" t="s">
        <v>973</v>
      </c>
      <c r="K296" s="37" t="str">
        <f>IF(I296&gt;=7.5,"Miễn học A2.3",IF(I296&gt;=5,"Cấp độ 5 (A2.3)","Học bổ túc thêm"))</f>
        <v>Cấp độ 5 (A2.3)</v>
      </c>
      <c r="L296" s="36" t="str">
        <f>IF(OR(K296="Học bổ túc thêm",K296="Cấp độ 5 (A2.3)"),"Học kỳ 1 năm học 2019 - 2020","Học Tiếng Anh chính khóa")</f>
        <v>Học kỳ 1 năm học 2019 - 2020</v>
      </c>
    </row>
    <row r="297" spans="1:12" s="3" customFormat="1" ht="19.5" customHeight="1">
      <c r="A297" s="18">
        <v>286</v>
      </c>
      <c r="B297" s="29" t="s">
        <v>350</v>
      </c>
      <c r="C297" s="39" t="s">
        <v>178</v>
      </c>
      <c r="D297" s="40">
        <v>1772010139</v>
      </c>
      <c r="E297" s="40" t="s">
        <v>335</v>
      </c>
      <c r="F297" s="43" t="s">
        <v>351</v>
      </c>
      <c r="G297" s="62">
        <v>7.7</v>
      </c>
      <c r="H297" s="64">
        <v>5.9</v>
      </c>
      <c r="I297" s="60">
        <v>6.6</v>
      </c>
      <c r="J297" s="49" t="s">
        <v>973</v>
      </c>
      <c r="K297" s="37" t="str">
        <f>IF(I297&gt;=7.5,"Miễn học A2.3",IF(I297&gt;=5,"Cấp độ 5 (A2.3)","Học bổ túc thêm"))</f>
        <v>Cấp độ 5 (A2.3)</v>
      </c>
      <c r="L297" s="36" t="str">
        <f>IF(OR(K297="Học bổ túc thêm",K297="Cấp độ 5 (A2.3)"),"Học kỳ 1 năm học 2019 - 2020","Học Tiếng Anh chính khóa")</f>
        <v>Học kỳ 1 năm học 2019 - 2020</v>
      </c>
    </row>
    <row r="298" spans="1:12" s="3" customFormat="1" ht="19.5" customHeight="1">
      <c r="A298" s="18">
        <v>287</v>
      </c>
      <c r="B298" s="29" t="s">
        <v>352</v>
      </c>
      <c r="C298" s="39" t="s">
        <v>353</v>
      </c>
      <c r="D298" s="40">
        <v>1772010142</v>
      </c>
      <c r="E298" s="40" t="s">
        <v>335</v>
      </c>
      <c r="F298" s="40" t="s">
        <v>354</v>
      </c>
      <c r="G298" s="62">
        <v>6.7</v>
      </c>
      <c r="H298" s="64">
        <v>5.1</v>
      </c>
      <c r="I298" s="60">
        <v>5.7</v>
      </c>
      <c r="J298" s="49" t="s">
        <v>973</v>
      </c>
      <c r="K298" s="37" t="str">
        <f>IF(I298&gt;=7.5,"Miễn học A2.3",IF(I298&gt;=5,"Cấp độ 5 (A2.3)","Học bổ túc thêm"))</f>
        <v>Cấp độ 5 (A2.3)</v>
      </c>
      <c r="L298" s="36" t="str">
        <f>IF(OR(K298="Học bổ túc thêm",K298="Cấp độ 5 (A2.3)"),"Học kỳ 1 năm học 2019 - 2020","Học Tiếng Anh chính khóa")</f>
        <v>Học kỳ 1 năm học 2019 - 2020</v>
      </c>
    </row>
    <row r="299" spans="1:12" s="3" customFormat="1" ht="19.5" customHeight="1">
      <c r="A299" s="18">
        <v>288</v>
      </c>
      <c r="B299" s="29" t="s">
        <v>91</v>
      </c>
      <c r="C299" s="30" t="s">
        <v>56</v>
      </c>
      <c r="D299" s="40">
        <v>1772010150</v>
      </c>
      <c r="E299" s="40" t="s">
        <v>335</v>
      </c>
      <c r="F299" s="40" t="s">
        <v>416</v>
      </c>
      <c r="G299" s="62">
        <v>8.7</v>
      </c>
      <c r="H299" s="64">
        <v>6.1</v>
      </c>
      <c r="I299" s="60">
        <v>7.1</v>
      </c>
      <c r="J299" s="49" t="s">
        <v>973</v>
      </c>
      <c r="K299" s="37" t="str">
        <f>IF(I299&gt;=7.5,"Miễn học A2.3",IF(I299&gt;=5,"Cấp độ 5 (A2.3)","Học bổ túc thêm"))</f>
        <v>Cấp độ 5 (A2.3)</v>
      </c>
      <c r="L299" s="36" t="str">
        <f>IF(OR(K299="Học bổ túc thêm",K299="Cấp độ 5 (A2.3)"),"Học kỳ 1 năm học 2019 - 2020","Học Tiếng Anh chính khóa")</f>
        <v>Học kỳ 1 năm học 2019 - 2020</v>
      </c>
    </row>
    <row r="300" spans="1:12" s="3" customFormat="1" ht="19.5" customHeight="1">
      <c r="A300" s="18">
        <v>289</v>
      </c>
      <c r="B300" s="29" t="s">
        <v>355</v>
      </c>
      <c r="C300" s="30" t="s">
        <v>356</v>
      </c>
      <c r="D300" s="40">
        <v>1772010158</v>
      </c>
      <c r="E300" s="40" t="s">
        <v>335</v>
      </c>
      <c r="F300" s="40" t="s">
        <v>357</v>
      </c>
      <c r="G300" s="62">
        <v>7.3</v>
      </c>
      <c r="H300" s="64">
        <v>4.8</v>
      </c>
      <c r="I300" s="60">
        <v>5.8</v>
      </c>
      <c r="J300" s="49" t="s">
        <v>973</v>
      </c>
      <c r="K300" s="37" t="str">
        <f>IF(I300&gt;=7.5,"Miễn học A2.3",IF(I300&gt;=5,"Cấp độ 5 (A2.3)","Học bổ túc thêm"))</f>
        <v>Cấp độ 5 (A2.3)</v>
      </c>
      <c r="L300" s="36" t="str">
        <f>IF(OR(K300="Học bổ túc thêm",K300="Cấp độ 5 (A2.3)"),"Học kỳ 1 năm học 2019 - 2020","Học Tiếng Anh chính khóa")</f>
        <v>Học kỳ 1 năm học 2019 - 2020</v>
      </c>
    </row>
    <row r="301" spans="1:12" s="3" customFormat="1" ht="19.5" customHeight="1">
      <c r="A301" s="18">
        <v>290</v>
      </c>
      <c r="B301" s="29" t="s">
        <v>358</v>
      </c>
      <c r="C301" s="30" t="s">
        <v>59</v>
      </c>
      <c r="D301" s="40">
        <v>1772010166</v>
      </c>
      <c r="E301" s="40" t="s">
        <v>335</v>
      </c>
      <c r="F301" s="43" t="s">
        <v>359</v>
      </c>
      <c r="G301" s="62">
        <v>7.1</v>
      </c>
      <c r="H301" s="64">
        <v>5.4</v>
      </c>
      <c r="I301" s="60">
        <v>6.1</v>
      </c>
      <c r="J301" s="49" t="s">
        <v>973</v>
      </c>
      <c r="K301" s="37" t="str">
        <f>IF(I301&gt;=7.5,"Miễn học A2.3",IF(I301&gt;=5,"Cấp độ 5 (A2.3)","Học bổ túc thêm"))</f>
        <v>Cấp độ 5 (A2.3)</v>
      </c>
      <c r="L301" s="36" t="str">
        <f>IF(OR(K301="Học bổ túc thêm",K301="Cấp độ 5 (A2.3)"),"Học kỳ 1 năm học 2019 - 2020","Học Tiếng Anh chính khóa")</f>
        <v>Học kỳ 1 năm học 2019 - 2020</v>
      </c>
    </row>
    <row r="302" spans="1:12" s="3" customFormat="1" ht="19.5" customHeight="1">
      <c r="A302" s="18">
        <v>291</v>
      </c>
      <c r="B302" s="28" t="s">
        <v>360</v>
      </c>
      <c r="C302" s="30" t="s">
        <v>184</v>
      </c>
      <c r="D302" s="40">
        <v>1772010621</v>
      </c>
      <c r="E302" s="40" t="s">
        <v>335</v>
      </c>
      <c r="F302" s="43" t="s">
        <v>845</v>
      </c>
      <c r="G302" s="62">
        <v>5.2</v>
      </c>
      <c r="H302" s="64">
        <v>5.4</v>
      </c>
      <c r="I302" s="60">
        <v>5.3</v>
      </c>
      <c r="J302" s="49" t="s">
        <v>973</v>
      </c>
      <c r="K302" s="37" t="str">
        <f>IF(I302&gt;=7.5,"Miễn học A2.3",IF(I302&gt;=5,"Cấp độ 5 (A2.3)","Học bổ túc thêm"))</f>
        <v>Cấp độ 5 (A2.3)</v>
      </c>
      <c r="L302" s="36" t="str">
        <f>IF(OR(K302="Học bổ túc thêm",K302="Cấp độ 5 (A2.3)"),"Học kỳ 1 năm học 2019 - 2020","Học Tiếng Anh chính khóa")</f>
        <v>Học kỳ 1 năm học 2019 - 2020</v>
      </c>
    </row>
    <row r="303" spans="1:12" s="3" customFormat="1" ht="19.5" customHeight="1">
      <c r="A303" s="18">
        <v>292</v>
      </c>
      <c r="B303" s="29" t="s">
        <v>361</v>
      </c>
      <c r="C303" s="30" t="s">
        <v>362</v>
      </c>
      <c r="D303" s="40">
        <v>1772010174</v>
      </c>
      <c r="E303" s="40" t="s">
        <v>335</v>
      </c>
      <c r="F303" s="43" t="s">
        <v>363</v>
      </c>
      <c r="G303" s="62">
        <v>8.2</v>
      </c>
      <c r="H303" s="64">
        <v>6.9</v>
      </c>
      <c r="I303" s="60">
        <v>7.4</v>
      </c>
      <c r="J303" s="49" t="s">
        <v>973</v>
      </c>
      <c r="K303" s="37" t="str">
        <f>IF(I303&gt;=7.5,"Miễn học A2.3",IF(I303&gt;=5,"Cấp độ 5 (A2.3)","Học bổ túc thêm"))</f>
        <v>Cấp độ 5 (A2.3)</v>
      </c>
      <c r="L303" s="36" t="str">
        <f>IF(OR(K303="Học bổ túc thêm",K303="Cấp độ 5 (A2.3)"),"Học kỳ 1 năm học 2019 - 2020","Học Tiếng Anh chính khóa")</f>
        <v>Học kỳ 1 năm học 2019 - 2020</v>
      </c>
    </row>
    <row r="304" spans="1:12" s="3" customFormat="1" ht="19.5" customHeight="1">
      <c r="A304" s="18">
        <v>293</v>
      </c>
      <c r="B304" s="29" t="s">
        <v>24</v>
      </c>
      <c r="C304" s="30" t="s">
        <v>62</v>
      </c>
      <c r="D304" s="40">
        <v>1772010181</v>
      </c>
      <c r="E304" s="40" t="s">
        <v>335</v>
      </c>
      <c r="F304" s="43" t="s">
        <v>364</v>
      </c>
      <c r="G304" s="62">
        <v>7.5</v>
      </c>
      <c r="H304" s="64">
        <v>6</v>
      </c>
      <c r="I304" s="60">
        <v>6.6</v>
      </c>
      <c r="J304" s="49" t="s">
        <v>973</v>
      </c>
      <c r="K304" s="37" t="str">
        <f>IF(I304&gt;=7.5,"Miễn học A2.3",IF(I304&gt;=5,"Cấp độ 5 (A2.3)","Học bổ túc thêm"))</f>
        <v>Cấp độ 5 (A2.3)</v>
      </c>
      <c r="L304" s="36" t="str">
        <f>IF(OR(K304="Học bổ túc thêm",K304="Cấp độ 5 (A2.3)"),"Học kỳ 1 năm học 2019 - 2020","Học Tiếng Anh chính khóa")</f>
        <v>Học kỳ 1 năm học 2019 - 2020</v>
      </c>
    </row>
    <row r="305" spans="1:12" s="3" customFormat="1" ht="19.5" customHeight="1">
      <c r="A305" s="18">
        <v>294</v>
      </c>
      <c r="B305" s="29" t="s">
        <v>365</v>
      </c>
      <c r="C305" s="30" t="s">
        <v>62</v>
      </c>
      <c r="D305" s="40">
        <v>1772010182</v>
      </c>
      <c r="E305" s="40" t="s">
        <v>335</v>
      </c>
      <c r="F305" s="43" t="s">
        <v>366</v>
      </c>
      <c r="G305" s="62">
        <v>5.6</v>
      </c>
      <c r="H305" s="64">
        <v>4.7</v>
      </c>
      <c r="I305" s="60">
        <v>5.1</v>
      </c>
      <c r="J305" s="49" t="s">
        <v>973</v>
      </c>
      <c r="K305" s="37" t="str">
        <f>IF(I305&gt;=7.5,"Miễn học A2.3",IF(I305&gt;=5,"Cấp độ 5 (A2.3)","Học bổ túc thêm"))</f>
        <v>Cấp độ 5 (A2.3)</v>
      </c>
      <c r="L305" s="36" t="str">
        <f>IF(OR(K305="Học bổ túc thêm",K305="Cấp độ 5 (A2.3)"),"Học kỳ 1 năm học 2019 - 2020","Học Tiếng Anh chính khóa")</f>
        <v>Học kỳ 1 năm học 2019 - 2020</v>
      </c>
    </row>
    <row r="306" spans="1:12" s="3" customFormat="1" ht="19.5" customHeight="1">
      <c r="A306" s="18">
        <v>295</v>
      </c>
      <c r="B306" s="29" t="s">
        <v>237</v>
      </c>
      <c r="C306" s="39" t="s">
        <v>281</v>
      </c>
      <c r="D306" s="40">
        <v>1772010190</v>
      </c>
      <c r="E306" s="40" t="s">
        <v>335</v>
      </c>
      <c r="F306" s="40" t="s">
        <v>367</v>
      </c>
      <c r="G306" s="62">
        <v>6.3</v>
      </c>
      <c r="H306" s="64">
        <v>5.7</v>
      </c>
      <c r="I306" s="60">
        <v>5.9</v>
      </c>
      <c r="J306" s="49" t="s">
        <v>973</v>
      </c>
      <c r="K306" s="37" t="str">
        <f>IF(I306&gt;=7.5,"Miễn học A2.3",IF(I306&gt;=5,"Cấp độ 5 (A2.3)","Học bổ túc thêm"))</f>
        <v>Cấp độ 5 (A2.3)</v>
      </c>
      <c r="L306" s="36" t="str">
        <f>IF(OR(K306="Học bổ túc thêm",K306="Cấp độ 5 (A2.3)"),"Học kỳ 1 năm học 2019 - 2020","Học Tiếng Anh chính khóa")</f>
        <v>Học kỳ 1 năm học 2019 - 2020</v>
      </c>
    </row>
    <row r="307" spans="1:12" s="3" customFormat="1" ht="19.5" customHeight="1">
      <c r="A307" s="18">
        <v>296</v>
      </c>
      <c r="B307" s="29" t="s">
        <v>123</v>
      </c>
      <c r="C307" s="30" t="s">
        <v>368</v>
      </c>
      <c r="D307" s="40">
        <v>1772010206</v>
      </c>
      <c r="E307" s="40" t="s">
        <v>335</v>
      </c>
      <c r="F307" s="40" t="s">
        <v>369</v>
      </c>
      <c r="G307" s="62">
        <v>5.8</v>
      </c>
      <c r="H307" s="64">
        <v>3.6</v>
      </c>
      <c r="I307" s="60">
        <v>4.5</v>
      </c>
      <c r="J307" s="49" t="s">
        <v>972</v>
      </c>
      <c r="K307" s="37" t="str">
        <f>IF(I307&gt;=7.5,"Miễn học A2.3",IF(I307&gt;=5,"Cấp độ 5 (A2.3)","Học bổ túc thêm"))</f>
        <v>Học bổ túc thêm</v>
      </c>
      <c r="L307" s="36" t="str">
        <f>IF(OR(K307="Học bổ túc thêm",K307="Cấp độ 5 (A2.3)"),"Học kỳ 1 năm học 2019 - 2020","Học Tiếng Anh chính khóa")</f>
        <v>Học kỳ 1 năm học 2019 - 2020</v>
      </c>
    </row>
    <row r="308" spans="1:12" s="3" customFormat="1" ht="19.5" customHeight="1">
      <c r="A308" s="18">
        <v>297</v>
      </c>
      <c r="B308" s="29" t="s">
        <v>370</v>
      </c>
      <c r="C308" s="39" t="s">
        <v>78</v>
      </c>
      <c r="D308" s="40">
        <v>1772010222</v>
      </c>
      <c r="E308" s="40" t="s">
        <v>335</v>
      </c>
      <c r="F308" s="40" t="s">
        <v>105</v>
      </c>
      <c r="G308" s="62">
        <v>6.8</v>
      </c>
      <c r="H308" s="64">
        <v>4.7</v>
      </c>
      <c r="I308" s="60">
        <v>5.5</v>
      </c>
      <c r="J308" s="49" t="s">
        <v>973</v>
      </c>
      <c r="K308" s="37" t="str">
        <f>IF(I308&gt;=7.5,"Miễn học A2.3",IF(I308&gt;=5,"Cấp độ 5 (A2.3)","Học bổ túc thêm"))</f>
        <v>Cấp độ 5 (A2.3)</v>
      </c>
      <c r="L308" s="36" t="str">
        <f>IF(OR(K308="Học bổ túc thêm",K308="Cấp độ 5 (A2.3)"),"Học kỳ 1 năm học 2019 - 2020","Học Tiếng Anh chính khóa")</f>
        <v>Học kỳ 1 năm học 2019 - 2020</v>
      </c>
    </row>
    <row r="309" spans="1:12" s="3" customFormat="1" ht="19.5" customHeight="1">
      <c r="A309" s="18">
        <v>298</v>
      </c>
      <c r="B309" s="28" t="s">
        <v>371</v>
      </c>
      <c r="C309" s="30" t="s">
        <v>87</v>
      </c>
      <c r="D309" s="40">
        <v>1772010653</v>
      </c>
      <c r="E309" s="40" t="s">
        <v>335</v>
      </c>
      <c r="F309" s="43" t="s">
        <v>844</v>
      </c>
      <c r="G309" s="62">
        <v>7.6</v>
      </c>
      <c r="H309" s="64">
        <v>6.5</v>
      </c>
      <c r="I309" s="60">
        <v>6.9</v>
      </c>
      <c r="J309" s="49" t="s">
        <v>973</v>
      </c>
      <c r="K309" s="37" t="str">
        <f>IF(I309&gt;=7.5,"Miễn học A2.3",IF(I309&gt;=5,"Cấp độ 5 (A2.3)","Học bổ túc thêm"))</f>
        <v>Cấp độ 5 (A2.3)</v>
      </c>
      <c r="L309" s="36" t="str">
        <f>IF(OR(K309="Học bổ túc thêm",K309="Cấp độ 5 (A2.3)"),"Học kỳ 1 năm học 2019 - 2020","Học Tiếng Anh chính khóa")</f>
        <v>Học kỳ 1 năm học 2019 - 2020</v>
      </c>
    </row>
    <row r="310" spans="1:12" s="3" customFormat="1" ht="19.5" customHeight="1">
      <c r="A310" s="18">
        <v>299</v>
      </c>
      <c r="B310" s="29" t="s">
        <v>237</v>
      </c>
      <c r="C310" s="30" t="s">
        <v>372</v>
      </c>
      <c r="D310" s="40">
        <v>1772010254</v>
      </c>
      <c r="E310" s="40" t="s">
        <v>335</v>
      </c>
      <c r="F310" s="40" t="s">
        <v>373</v>
      </c>
      <c r="G310" s="62">
        <v>4.4</v>
      </c>
      <c r="H310" s="64">
        <v>4.5</v>
      </c>
      <c r="I310" s="60">
        <v>4.5</v>
      </c>
      <c r="J310" s="49" t="s">
        <v>972</v>
      </c>
      <c r="K310" s="37" t="str">
        <f>IF(I310&gt;=7.5,"Miễn học A2.3",IF(I310&gt;=5,"Cấp độ 5 (A2.3)","Học bổ túc thêm"))</f>
        <v>Học bổ túc thêm</v>
      </c>
      <c r="L310" s="36" t="str">
        <f>IF(OR(K310="Học bổ túc thêm",K310="Cấp độ 5 (A2.3)"),"Học kỳ 1 năm học 2019 - 2020","Học Tiếng Anh chính khóa")</f>
        <v>Học kỳ 1 năm học 2019 - 2020</v>
      </c>
    </row>
    <row r="311" spans="1:12" s="3" customFormat="1" ht="19.5" customHeight="1">
      <c r="A311" s="18">
        <v>300</v>
      </c>
      <c r="B311" s="29" t="s">
        <v>289</v>
      </c>
      <c r="C311" s="39" t="s">
        <v>94</v>
      </c>
      <c r="D311" s="40">
        <v>1772010262</v>
      </c>
      <c r="E311" s="40" t="s">
        <v>335</v>
      </c>
      <c r="F311" s="43" t="s">
        <v>374</v>
      </c>
      <c r="G311" s="62">
        <v>4.9</v>
      </c>
      <c r="H311" s="64">
        <v>5.9</v>
      </c>
      <c r="I311" s="60">
        <v>5.5</v>
      </c>
      <c r="J311" s="49" t="s">
        <v>973</v>
      </c>
      <c r="K311" s="37" t="str">
        <f>IF(I311&gt;=7.5,"Miễn học A2.3",IF(I311&gt;=5,"Cấp độ 5 (A2.3)","Học bổ túc thêm"))</f>
        <v>Cấp độ 5 (A2.3)</v>
      </c>
      <c r="L311" s="36" t="str">
        <f>IF(OR(K311="Học bổ túc thêm",K311="Cấp độ 5 (A2.3)"),"Học kỳ 1 năm học 2019 - 2020","Học Tiếng Anh chính khóa")</f>
        <v>Học kỳ 1 năm học 2019 - 2020</v>
      </c>
    </row>
    <row r="312" spans="1:12" s="3" customFormat="1" ht="19.5" customHeight="1">
      <c r="A312" s="18">
        <v>301</v>
      </c>
      <c r="B312" s="28" t="s">
        <v>375</v>
      </c>
      <c r="C312" s="30" t="s">
        <v>94</v>
      </c>
      <c r="D312" s="40">
        <v>1772010669</v>
      </c>
      <c r="E312" s="40" t="s">
        <v>335</v>
      </c>
      <c r="F312" s="43" t="s">
        <v>843</v>
      </c>
      <c r="G312" s="62">
        <v>5.7</v>
      </c>
      <c r="H312" s="64">
        <v>5</v>
      </c>
      <c r="I312" s="60">
        <v>5.3</v>
      </c>
      <c r="J312" s="49" t="s">
        <v>973</v>
      </c>
      <c r="K312" s="37" t="str">
        <f>IF(I312&gt;=7.5,"Miễn học A2.3",IF(I312&gt;=5,"Cấp độ 5 (A2.3)","Học bổ túc thêm"))</f>
        <v>Cấp độ 5 (A2.3)</v>
      </c>
      <c r="L312" s="36" t="str">
        <f>IF(OR(K312="Học bổ túc thêm",K312="Cấp độ 5 (A2.3)"),"Học kỳ 1 năm học 2019 - 2020","Học Tiếng Anh chính khóa")</f>
        <v>Học kỳ 1 năm học 2019 - 2020</v>
      </c>
    </row>
    <row r="313" spans="1:12" s="3" customFormat="1" ht="19.5" customHeight="1">
      <c r="A313" s="18">
        <v>302</v>
      </c>
      <c r="B313" s="29" t="s">
        <v>376</v>
      </c>
      <c r="C313" s="39" t="s">
        <v>377</v>
      </c>
      <c r="D313" s="40">
        <v>1772010270</v>
      </c>
      <c r="E313" s="40" t="s">
        <v>335</v>
      </c>
      <c r="F313" s="40" t="s">
        <v>378</v>
      </c>
      <c r="G313" s="62">
        <v>7.3</v>
      </c>
      <c r="H313" s="64">
        <v>6.5</v>
      </c>
      <c r="I313" s="60">
        <v>6.8</v>
      </c>
      <c r="J313" s="49" t="s">
        <v>973</v>
      </c>
      <c r="K313" s="37" t="str">
        <f>IF(I313&gt;=7.5,"Miễn học A2.3",IF(I313&gt;=5,"Cấp độ 5 (A2.3)","Học bổ túc thêm"))</f>
        <v>Cấp độ 5 (A2.3)</v>
      </c>
      <c r="L313" s="36" t="str">
        <f>IF(OR(K313="Học bổ túc thêm",K313="Cấp độ 5 (A2.3)"),"Học kỳ 1 năm học 2019 - 2020","Học Tiếng Anh chính khóa")</f>
        <v>Học kỳ 1 năm học 2019 - 2020</v>
      </c>
    </row>
    <row r="314" spans="1:12" s="3" customFormat="1" ht="19.5" customHeight="1">
      <c r="A314" s="18">
        <v>303</v>
      </c>
      <c r="B314" s="29" t="s">
        <v>379</v>
      </c>
      <c r="C314" s="39" t="s">
        <v>380</v>
      </c>
      <c r="D314" s="40">
        <v>1772010286</v>
      </c>
      <c r="E314" s="40" t="s">
        <v>335</v>
      </c>
      <c r="F314" s="43" t="s">
        <v>381</v>
      </c>
      <c r="G314" s="62">
        <v>5.3</v>
      </c>
      <c r="H314" s="64">
        <v>3.2</v>
      </c>
      <c r="I314" s="60">
        <v>4</v>
      </c>
      <c r="J314" s="49" t="s">
        <v>972</v>
      </c>
      <c r="K314" s="37" t="str">
        <f>IF(I314&gt;=7.5,"Miễn học A2.3",IF(I314&gt;=5,"Cấp độ 5 (A2.3)","Học bổ túc thêm"))</f>
        <v>Học bổ túc thêm</v>
      </c>
      <c r="L314" s="36" t="str">
        <f>IF(OR(K314="Học bổ túc thêm",K314="Cấp độ 5 (A2.3)"),"Học kỳ 1 năm học 2019 - 2020","Học Tiếng Anh chính khóa")</f>
        <v>Học kỳ 1 năm học 2019 - 2020</v>
      </c>
    </row>
    <row r="315" spans="1:12" s="3" customFormat="1" ht="19.5" customHeight="1">
      <c r="A315" s="18">
        <v>304</v>
      </c>
      <c r="B315" s="29" t="s">
        <v>382</v>
      </c>
      <c r="C315" s="39" t="s">
        <v>102</v>
      </c>
      <c r="D315" s="40">
        <v>1772010294</v>
      </c>
      <c r="E315" s="40" t="s">
        <v>335</v>
      </c>
      <c r="F315" s="40" t="s">
        <v>383</v>
      </c>
      <c r="G315" s="62">
        <v>6.1</v>
      </c>
      <c r="H315" s="64">
        <v>5.7</v>
      </c>
      <c r="I315" s="60">
        <v>5.9</v>
      </c>
      <c r="J315" s="49" t="s">
        <v>973</v>
      </c>
      <c r="K315" s="37" t="str">
        <f>IF(I315&gt;=7.5,"Miễn học A2.3",IF(I315&gt;=5,"Cấp độ 5 (A2.3)","Học bổ túc thêm"))</f>
        <v>Cấp độ 5 (A2.3)</v>
      </c>
      <c r="L315" s="36" t="str">
        <f>IF(OR(K315="Học bổ túc thêm",K315="Cấp độ 5 (A2.3)"),"Học kỳ 1 năm học 2019 - 2020","Học Tiếng Anh chính khóa")</f>
        <v>Học kỳ 1 năm học 2019 - 2020</v>
      </c>
    </row>
    <row r="316" spans="1:12" s="3" customFormat="1" ht="19.5" customHeight="1">
      <c r="A316" s="18">
        <v>305</v>
      </c>
      <c r="B316" s="29" t="s">
        <v>307</v>
      </c>
      <c r="C316" s="30" t="s">
        <v>109</v>
      </c>
      <c r="D316" s="40">
        <v>1772010302</v>
      </c>
      <c r="E316" s="40" t="s">
        <v>335</v>
      </c>
      <c r="F316" s="40" t="s">
        <v>390</v>
      </c>
      <c r="G316" s="62">
        <v>6.1</v>
      </c>
      <c r="H316" s="64">
        <v>4.7</v>
      </c>
      <c r="I316" s="60">
        <v>5.3</v>
      </c>
      <c r="J316" s="49" t="s">
        <v>973</v>
      </c>
      <c r="K316" s="37" t="str">
        <f>IF(I316&gt;=7.5,"Miễn học A2.3",IF(I316&gt;=5,"Cấp độ 5 (A2.3)","Học bổ túc thêm"))</f>
        <v>Cấp độ 5 (A2.3)</v>
      </c>
      <c r="L316" s="36" t="str">
        <f>IF(OR(K316="Học bổ túc thêm",K316="Cấp độ 5 (A2.3)"),"Học kỳ 1 năm học 2019 - 2020","Học Tiếng Anh chính khóa")</f>
        <v>Học kỳ 1 năm học 2019 - 2020</v>
      </c>
    </row>
    <row r="317" spans="1:12" s="3" customFormat="1" ht="19.5" customHeight="1">
      <c r="A317" s="18">
        <v>306</v>
      </c>
      <c r="B317" s="29" t="s">
        <v>391</v>
      </c>
      <c r="C317" s="39" t="s">
        <v>111</v>
      </c>
      <c r="D317" s="40">
        <v>1772010310</v>
      </c>
      <c r="E317" s="40" t="s">
        <v>335</v>
      </c>
      <c r="F317" s="40" t="s">
        <v>392</v>
      </c>
      <c r="G317" s="62">
        <v>6.6</v>
      </c>
      <c r="H317" s="64">
        <v>6.7</v>
      </c>
      <c r="I317" s="60">
        <v>6.7</v>
      </c>
      <c r="J317" s="49" t="s">
        <v>973</v>
      </c>
      <c r="K317" s="37" t="str">
        <f>IF(I317&gt;=7.5,"Miễn học A2.3",IF(I317&gt;=5,"Cấp độ 5 (A2.3)","Học bổ túc thêm"))</f>
        <v>Cấp độ 5 (A2.3)</v>
      </c>
      <c r="L317" s="36" t="str">
        <f>IF(OR(K317="Học bổ túc thêm",K317="Cấp độ 5 (A2.3)"),"Học kỳ 1 năm học 2019 - 2020","Học Tiếng Anh chính khóa")</f>
        <v>Học kỳ 1 năm học 2019 - 2020</v>
      </c>
    </row>
    <row r="318" spans="1:12" s="3" customFormat="1" ht="19.5" customHeight="1">
      <c r="A318" s="18">
        <v>307</v>
      </c>
      <c r="B318" s="29" t="s">
        <v>393</v>
      </c>
      <c r="C318" s="30" t="s">
        <v>394</v>
      </c>
      <c r="D318" s="40">
        <v>1772010326</v>
      </c>
      <c r="E318" s="40" t="s">
        <v>335</v>
      </c>
      <c r="F318" s="40" t="s">
        <v>395</v>
      </c>
      <c r="G318" s="62">
        <v>9.1</v>
      </c>
      <c r="H318" s="64">
        <v>6.4</v>
      </c>
      <c r="I318" s="60">
        <v>7.5</v>
      </c>
      <c r="J318" s="49" t="s">
        <v>973</v>
      </c>
      <c r="K318" s="37" t="str">
        <f>IF(I318&gt;=7.5,"Miễn học A2.3",IF(I318&gt;=5,"Cấp độ 5 (A2.3)","Học bổ túc thêm"))</f>
        <v>Miễn học A2.3</v>
      </c>
      <c r="L318" s="36" t="str">
        <f>IF(OR(K318="Học bổ túc thêm",K318="Cấp độ 5 (A2.3)"),"Học kỳ 1 năm học 2019 - 2020","Học Tiếng Anh chính khóa")</f>
        <v>Học Tiếng Anh chính khóa</v>
      </c>
    </row>
    <row r="319" spans="1:12" s="3" customFormat="1" ht="19.5" customHeight="1">
      <c r="A319" s="18">
        <v>308</v>
      </c>
      <c r="B319" s="29" t="s">
        <v>396</v>
      </c>
      <c r="C319" s="30" t="s">
        <v>397</v>
      </c>
      <c r="D319" s="40">
        <v>1772010334</v>
      </c>
      <c r="E319" s="40" t="s">
        <v>335</v>
      </c>
      <c r="F319" s="40" t="s">
        <v>398</v>
      </c>
      <c r="G319" s="62">
        <v>7.8</v>
      </c>
      <c r="H319" s="64">
        <v>6.4</v>
      </c>
      <c r="I319" s="60">
        <v>7</v>
      </c>
      <c r="J319" s="49" t="s">
        <v>973</v>
      </c>
      <c r="K319" s="37" t="str">
        <f>IF(I319&gt;=7.5,"Miễn học A2.3",IF(I319&gt;=5,"Cấp độ 5 (A2.3)","Học bổ túc thêm"))</f>
        <v>Cấp độ 5 (A2.3)</v>
      </c>
      <c r="L319" s="36" t="str">
        <f>IF(OR(K319="Học bổ túc thêm",K319="Cấp độ 5 (A2.3)"),"Học kỳ 1 năm học 2019 - 2020","Học Tiếng Anh chính khóa")</f>
        <v>Học kỳ 1 năm học 2019 - 2020</v>
      </c>
    </row>
    <row r="320" spans="1:12" s="3" customFormat="1" ht="19.5" customHeight="1">
      <c r="A320" s="18">
        <v>309</v>
      </c>
      <c r="B320" s="29" t="s">
        <v>189</v>
      </c>
      <c r="C320" s="39" t="s">
        <v>399</v>
      </c>
      <c r="D320" s="40">
        <v>1772010342</v>
      </c>
      <c r="E320" s="40" t="s">
        <v>335</v>
      </c>
      <c r="F320" s="43" t="s">
        <v>51</v>
      </c>
      <c r="G320" s="62">
        <v>7.3</v>
      </c>
      <c r="H320" s="64">
        <v>6.3</v>
      </c>
      <c r="I320" s="60">
        <v>6.7</v>
      </c>
      <c r="J320" s="49" t="s">
        <v>973</v>
      </c>
      <c r="K320" s="37" t="str">
        <f>IF(I320&gt;=7.5,"Miễn học A2.3",IF(I320&gt;=5,"Cấp độ 5 (A2.3)","Học bổ túc thêm"))</f>
        <v>Cấp độ 5 (A2.3)</v>
      </c>
      <c r="L320" s="36" t="str">
        <f>IF(OR(K320="Học bổ túc thêm",K320="Cấp độ 5 (A2.3)"),"Học kỳ 1 năm học 2019 - 2020","Học Tiếng Anh chính khóa")</f>
        <v>Học kỳ 1 năm học 2019 - 2020</v>
      </c>
    </row>
    <row r="321" spans="1:12" s="3" customFormat="1" ht="19.5" customHeight="1">
      <c r="A321" s="18">
        <v>310</v>
      </c>
      <c r="B321" s="28" t="s">
        <v>400</v>
      </c>
      <c r="C321" s="30" t="s">
        <v>311</v>
      </c>
      <c r="D321" s="40">
        <v>1772010717</v>
      </c>
      <c r="E321" s="40" t="s">
        <v>335</v>
      </c>
      <c r="F321" s="43" t="s">
        <v>100</v>
      </c>
      <c r="G321" s="62">
        <v>6.8</v>
      </c>
      <c r="H321" s="64">
        <v>5.4</v>
      </c>
      <c r="I321" s="60">
        <v>6</v>
      </c>
      <c r="J321" s="49" t="s">
        <v>973</v>
      </c>
      <c r="K321" s="37" t="str">
        <f>IF(I321&gt;=7.5,"Miễn học A2.3",IF(I321&gt;=5,"Cấp độ 5 (A2.3)","Học bổ túc thêm"))</f>
        <v>Cấp độ 5 (A2.3)</v>
      </c>
      <c r="L321" s="36" t="str">
        <f>IF(OR(K321="Học bổ túc thêm",K321="Cấp độ 5 (A2.3)"),"Học kỳ 1 năm học 2019 - 2020","Học Tiếng Anh chính khóa")</f>
        <v>Học kỳ 1 năm học 2019 - 2020</v>
      </c>
    </row>
    <row r="322" spans="1:12" s="3" customFormat="1" ht="19.5" customHeight="1">
      <c r="A322" s="18">
        <v>311</v>
      </c>
      <c r="B322" s="29" t="s">
        <v>384</v>
      </c>
      <c r="C322" s="39" t="s">
        <v>385</v>
      </c>
      <c r="D322" s="40">
        <v>1772010358</v>
      </c>
      <c r="E322" s="40" t="s">
        <v>335</v>
      </c>
      <c r="F322" s="43" t="s">
        <v>386</v>
      </c>
      <c r="G322" s="62">
        <v>7.5</v>
      </c>
      <c r="H322" s="64">
        <v>6.9</v>
      </c>
      <c r="I322" s="60">
        <v>7.1</v>
      </c>
      <c r="J322" s="49" t="s">
        <v>973</v>
      </c>
      <c r="K322" s="37" t="str">
        <f>IF(I322&gt;=7.5,"Miễn học A2.3",IF(I322&gt;=5,"Cấp độ 5 (A2.3)","Học bổ túc thêm"))</f>
        <v>Cấp độ 5 (A2.3)</v>
      </c>
      <c r="L322" s="36" t="str">
        <f>IF(OR(K322="Học bổ túc thêm",K322="Cấp độ 5 (A2.3)"),"Học kỳ 1 năm học 2019 - 2020","Học Tiếng Anh chính khóa")</f>
        <v>Học kỳ 1 năm học 2019 - 2020</v>
      </c>
    </row>
    <row r="323" spans="1:12" s="3" customFormat="1" ht="19.5" customHeight="1">
      <c r="A323" s="18">
        <v>312</v>
      </c>
      <c r="B323" s="28" t="s">
        <v>387</v>
      </c>
      <c r="C323" s="30" t="s">
        <v>385</v>
      </c>
      <c r="D323" s="40">
        <v>1772010733</v>
      </c>
      <c r="E323" s="40" t="s">
        <v>335</v>
      </c>
      <c r="F323" s="43" t="s">
        <v>812</v>
      </c>
      <c r="G323" s="62">
        <v>5</v>
      </c>
      <c r="H323" s="64">
        <v>4.4</v>
      </c>
      <c r="I323" s="60">
        <v>4.6</v>
      </c>
      <c r="J323" s="49" t="s">
        <v>972</v>
      </c>
      <c r="K323" s="37" t="str">
        <f>IF(I323&gt;=7.5,"Miễn học A2.3",IF(I323&gt;=5,"Cấp độ 5 (A2.3)","Học bổ túc thêm"))</f>
        <v>Học bổ túc thêm</v>
      </c>
      <c r="L323" s="36" t="str">
        <f>IF(OR(K323="Học bổ túc thêm",K323="Cấp độ 5 (A2.3)"),"Học kỳ 1 năm học 2019 - 2020","Học Tiếng Anh chính khóa")</f>
        <v>Học kỳ 1 năm học 2019 - 2020</v>
      </c>
    </row>
    <row r="324" spans="1:12" s="3" customFormat="1" ht="19.5" customHeight="1">
      <c r="A324" s="18">
        <v>313</v>
      </c>
      <c r="B324" s="29" t="s">
        <v>388</v>
      </c>
      <c r="C324" s="39" t="s">
        <v>389</v>
      </c>
      <c r="D324" s="40">
        <v>1772010366</v>
      </c>
      <c r="E324" s="40" t="s">
        <v>335</v>
      </c>
      <c r="F324" s="40" t="s">
        <v>276</v>
      </c>
      <c r="G324" s="62">
        <v>7.4</v>
      </c>
      <c r="H324" s="64">
        <v>5.1</v>
      </c>
      <c r="I324" s="60">
        <v>6</v>
      </c>
      <c r="J324" s="49" t="s">
        <v>973</v>
      </c>
      <c r="K324" s="37" t="str">
        <f>IF(I324&gt;=7.5,"Miễn học A2.3",IF(I324&gt;=5,"Cấp độ 5 (A2.3)","Học bổ túc thêm"))</f>
        <v>Cấp độ 5 (A2.3)</v>
      </c>
      <c r="L324" s="36" t="str">
        <f>IF(OR(K324="Học bổ túc thêm",K324="Cấp độ 5 (A2.3)"),"Học kỳ 1 năm học 2019 - 2020","Học Tiếng Anh chính khóa")</f>
        <v>Học kỳ 1 năm học 2019 - 2020</v>
      </c>
    </row>
    <row r="325" spans="1:12" s="3" customFormat="1" ht="19.5" customHeight="1">
      <c r="A325" s="18">
        <v>314</v>
      </c>
      <c r="B325" s="29" t="s">
        <v>402</v>
      </c>
      <c r="C325" s="39" t="s">
        <v>217</v>
      </c>
      <c r="D325" s="40">
        <v>1772010374</v>
      </c>
      <c r="E325" s="40" t="s">
        <v>335</v>
      </c>
      <c r="F325" s="43" t="s">
        <v>403</v>
      </c>
      <c r="G325" s="62">
        <v>9.1</v>
      </c>
      <c r="H325" s="64">
        <v>6.3</v>
      </c>
      <c r="I325" s="60">
        <v>7.4</v>
      </c>
      <c r="J325" s="49" t="s">
        <v>973</v>
      </c>
      <c r="K325" s="37" t="str">
        <f>IF(I325&gt;=7.5,"Miễn học A2.3",IF(I325&gt;=5,"Cấp độ 5 (A2.3)","Học bổ túc thêm"))</f>
        <v>Cấp độ 5 (A2.3)</v>
      </c>
      <c r="L325" s="36" t="str">
        <f>IF(OR(K325="Học bổ túc thêm",K325="Cấp độ 5 (A2.3)"),"Học kỳ 1 năm học 2019 - 2020","Học Tiếng Anh chính khóa")</f>
        <v>Học kỳ 1 năm học 2019 - 2020</v>
      </c>
    </row>
    <row r="326" spans="1:12" s="3" customFormat="1" ht="19.5" customHeight="1">
      <c r="A326" s="18">
        <v>315</v>
      </c>
      <c r="B326" s="29" t="s">
        <v>301</v>
      </c>
      <c r="C326" s="30" t="s">
        <v>127</v>
      </c>
      <c r="D326" s="40">
        <v>1772010390</v>
      </c>
      <c r="E326" s="40" t="s">
        <v>335</v>
      </c>
      <c r="F326" s="40" t="s">
        <v>401</v>
      </c>
      <c r="G326" s="62">
        <v>8.8</v>
      </c>
      <c r="H326" s="64">
        <v>5.9</v>
      </c>
      <c r="I326" s="60">
        <v>7.1</v>
      </c>
      <c r="J326" s="49" t="s">
        <v>973</v>
      </c>
      <c r="K326" s="37" t="str">
        <f>IF(I326&gt;=7.5,"Miễn học A2.3",IF(I326&gt;=5,"Cấp độ 5 (A2.3)","Học bổ túc thêm"))</f>
        <v>Cấp độ 5 (A2.3)</v>
      </c>
      <c r="L326" s="36" t="str">
        <f>IF(OR(K326="Học bổ túc thêm",K326="Cấp độ 5 (A2.3)"),"Học kỳ 1 năm học 2019 - 2020","Học Tiếng Anh chính khóa")</f>
        <v>Học kỳ 1 năm học 2019 - 2020</v>
      </c>
    </row>
    <row r="327" spans="1:12" s="3" customFormat="1" ht="19.5" customHeight="1">
      <c r="A327" s="18">
        <v>316</v>
      </c>
      <c r="B327" s="29" t="s">
        <v>404</v>
      </c>
      <c r="C327" s="30" t="s">
        <v>218</v>
      </c>
      <c r="D327" s="40">
        <v>1772010398</v>
      </c>
      <c r="E327" s="40" t="s">
        <v>335</v>
      </c>
      <c r="F327" s="43" t="s">
        <v>164</v>
      </c>
      <c r="G327" s="62">
        <v>7.8</v>
      </c>
      <c r="H327" s="64">
        <v>7.6</v>
      </c>
      <c r="I327" s="60">
        <v>7.7</v>
      </c>
      <c r="J327" s="49" t="s">
        <v>973</v>
      </c>
      <c r="K327" s="37" t="str">
        <f>IF(I327&gt;=7.5,"Miễn học A2.3",IF(I327&gt;=5,"Cấp độ 5 (A2.3)","Học bổ túc thêm"))</f>
        <v>Miễn học A2.3</v>
      </c>
      <c r="L327" s="36" t="str">
        <f>IF(OR(K327="Học bổ túc thêm",K327="Cấp độ 5 (A2.3)"),"Học kỳ 1 năm học 2019 - 2020","Học Tiếng Anh chính khóa")</f>
        <v>Học Tiếng Anh chính khóa</v>
      </c>
    </row>
    <row r="328" spans="1:12" s="3" customFormat="1" ht="19.5" customHeight="1">
      <c r="A328" s="18">
        <v>317</v>
      </c>
      <c r="B328" s="28" t="s">
        <v>405</v>
      </c>
      <c r="C328" s="30" t="s">
        <v>131</v>
      </c>
      <c r="D328" s="40">
        <v>1772010749</v>
      </c>
      <c r="E328" s="40" t="s">
        <v>335</v>
      </c>
      <c r="F328" s="43" t="s">
        <v>295</v>
      </c>
      <c r="G328" s="62">
        <v>7.3</v>
      </c>
      <c r="H328" s="64">
        <v>6.4</v>
      </c>
      <c r="I328" s="60">
        <v>6.8</v>
      </c>
      <c r="J328" s="49" t="s">
        <v>973</v>
      </c>
      <c r="K328" s="37" t="str">
        <f>IF(I328&gt;=7.5,"Miễn học A2.3",IF(I328&gt;=5,"Cấp độ 5 (A2.3)","Học bổ túc thêm"))</f>
        <v>Cấp độ 5 (A2.3)</v>
      </c>
      <c r="L328" s="36" t="str">
        <f>IF(OR(K328="Học bổ túc thêm",K328="Cấp độ 5 (A2.3)"),"Học kỳ 1 năm học 2019 - 2020","Học Tiếng Anh chính khóa")</f>
        <v>Học kỳ 1 năm học 2019 - 2020</v>
      </c>
    </row>
    <row r="329" spans="1:12" s="3" customFormat="1" ht="19.5" customHeight="1">
      <c r="A329" s="18">
        <v>318</v>
      </c>
      <c r="B329" s="29" t="s">
        <v>415</v>
      </c>
      <c r="C329" s="39" t="s">
        <v>107</v>
      </c>
      <c r="D329" s="40">
        <v>1772010414</v>
      </c>
      <c r="E329" s="40" t="s">
        <v>335</v>
      </c>
      <c r="F329" s="43" t="s">
        <v>271</v>
      </c>
      <c r="G329" s="62">
        <v>5.8</v>
      </c>
      <c r="H329" s="64">
        <v>7.1</v>
      </c>
      <c r="I329" s="60">
        <v>6.6</v>
      </c>
      <c r="J329" s="49" t="s">
        <v>973</v>
      </c>
      <c r="K329" s="37" t="str">
        <f>IF(I329&gt;=7.5,"Miễn học A2.3",IF(I329&gt;=5,"Cấp độ 5 (A2.3)","Học bổ túc thêm"))</f>
        <v>Cấp độ 5 (A2.3)</v>
      </c>
      <c r="L329" s="36" t="str">
        <f>IF(OR(K329="Học bổ túc thêm",K329="Cấp độ 5 (A2.3)"),"Học kỳ 1 năm học 2019 - 2020","Học Tiếng Anh chính khóa")</f>
        <v>Học kỳ 1 năm học 2019 - 2020</v>
      </c>
    </row>
    <row r="330" spans="1:12" s="3" customFormat="1" ht="19.5" customHeight="1">
      <c r="A330" s="18">
        <v>319</v>
      </c>
      <c r="B330" s="29" t="s">
        <v>91</v>
      </c>
      <c r="C330" s="39" t="s">
        <v>134</v>
      </c>
      <c r="D330" s="40">
        <v>1772010422</v>
      </c>
      <c r="E330" s="40" t="s">
        <v>335</v>
      </c>
      <c r="F330" s="40" t="s">
        <v>406</v>
      </c>
      <c r="G330" s="62">
        <v>7.7</v>
      </c>
      <c r="H330" s="64">
        <v>4.9</v>
      </c>
      <c r="I330" s="60">
        <v>6</v>
      </c>
      <c r="J330" s="49" t="s">
        <v>973</v>
      </c>
      <c r="K330" s="37" t="str">
        <f>IF(I330&gt;=7.5,"Miễn học A2.3",IF(I330&gt;=5,"Cấp độ 5 (A2.3)","Học bổ túc thêm"))</f>
        <v>Cấp độ 5 (A2.3)</v>
      </c>
      <c r="L330" s="36" t="str">
        <f>IF(OR(K330="Học bổ túc thêm",K330="Cấp độ 5 (A2.3)"),"Học kỳ 1 năm học 2019 - 2020","Học Tiếng Anh chính khóa")</f>
        <v>Học kỳ 1 năm học 2019 - 2020</v>
      </c>
    </row>
    <row r="331" spans="1:12" s="3" customFormat="1" ht="19.5" customHeight="1">
      <c r="A331" s="18">
        <v>320</v>
      </c>
      <c r="B331" s="28" t="s">
        <v>280</v>
      </c>
      <c r="C331" s="30" t="s">
        <v>407</v>
      </c>
      <c r="D331" s="40">
        <v>1772010764</v>
      </c>
      <c r="E331" s="40" t="s">
        <v>335</v>
      </c>
      <c r="F331" s="43" t="s">
        <v>533</v>
      </c>
      <c r="G331" s="62">
        <v>6.5</v>
      </c>
      <c r="H331" s="64">
        <v>6</v>
      </c>
      <c r="I331" s="60">
        <v>6.2</v>
      </c>
      <c r="J331" s="49" t="s">
        <v>973</v>
      </c>
      <c r="K331" s="37" t="str">
        <f>IF(I331&gt;=7.5,"Miễn học A2.3",IF(I331&gt;=5,"Cấp độ 5 (A2.3)","Học bổ túc thêm"))</f>
        <v>Cấp độ 5 (A2.3)</v>
      </c>
      <c r="L331" s="36" t="str">
        <f>IF(OR(K331="Học bổ túc thêm",K331="Cấp độ 5 (A2.3)"),"Học kỳ 1 năm học 2019 - 2020","Học Tiếng Anh chính khóa")</f>
        <v>Học kỳ 1 năm học 2019 - 2020</v>
      </c>
    </row>
    <row r="332" spans="1:12" s="3" customFormat="1" ht="19.5" customHeight="1">
      <c r="A332" s="18">
        <v>321</v>
      </c>
      <c r="B332" s="29" t="s">
        <v>279</v>
      </c>
      <c r="C332" s="39" t="s">
        <v>408</v>
      </c>
      <c r="D332" s="40">
        <v>1772010446</v>
      </c>
      <c r="E332" s="40" t="s">
        <v>335</v>
      </c>
      <c r="F332" s="40" t="s">
        <v>409</v>
      </c>
      <c r="G332" s="62">
        <v>8.6</v>
      </c>
      <c r="H332" s="64">
        <v>8.1</v>
      </c>
      <c r="I332" s="60">
        <v>8.3</v>
      </c>
      <c r="J332" s="49" t="s">
        <v>973</v>
      </c>
      <c r="K332" s="37" t="str">
        <f>IF(I332&gt;=7.5,"Miễn học A2.3",IF(I332&gt;=5,"Cấp độ 5 (A2.3)","Học bổ túc thêm"))</f>
        <v>Miễn học A2.3</v>
      </c>
      <c r="L332" s="36" t="str">
        <f>IF(OR(K332="Học bổ túc thêm",K332="Cấp độ 5 (A2.3)"),"Học kỳ 1 năm học 2019 - 2020","Học Tiếng Anh chính khóa")</f>
        <v>Học Tiếng Anh chính khóa</v>
      </c>
    </row>
    <row r="333" spans="1:12" s="3" customFormat="1" ht="19.5" customHeight="1">
      <c r="A333" s="18">
        <v>322</v>
      </c>
      <c r="B333" s="29" t="s">
        <v>410</v>
      </c>
      <c r="C333" s="39" t="s">
        <v>228</v>
      </c>
      <c r="D333" s="40">
        <v>1772010454</v>
      </c>
      <c r="E333" s="40" t="s">
        <v>335</v>
      </c>
      <c r="F333" s="43" t="s">
        <v>411</v>
      </c>
      <c r="G333" s="62">
        <v>7</v>
      </c>
      <c r="H333" s="64">
        <v>5.9</v>
      </c>
      <c r="I333" s="60">
        <v>6.3</v>
      </c>
      <c r="J333" s="49" t="s">
        <v>973</v>
      </c>
      <c r="K333" s="37" t="str">
        <f>IF(I333&gt;=7.5,"Miễn học A2.3",IF(I333&gt;=5,"Cấp độ 5 (A2.3)","Học bổ túc thêm"))</f>
        <v>Cấp độ 5 (A2.3)</v>
      </c>
      <c r="L333" s="36" t="str">
        <f>IF(OR(K333="Học bổ túc thêm",K333="Cấp độ 5 (A2.3)"),"Học kỳ 1 năm học 2019 - 2020","Học Tiếng Anh chính khóa")</f>
        <v>Học kỳ 1 năm học 2019 - 2020</v>
      </c>
    </row>
    <row r="334" spans="1:17" s="3" customFormat="1" ht="19.5" customHeight="1">
      <c r="A334" s="18">
        <v>323</v>
      </c>
      <c r="B334" s="29" t="s">
        <v>615</v>
      </c>
      <c r="C334" s="30" t="s">
        <v>15</v>
      </c>
      <c r="D334" s="40">
        <v>1772010007</v>
      </c>
      <c r="E334" s="40" t="s">
        <v>616</v>
      </c>
      <c r="F334" s="41" t="s">
        <v>367</v>
      </c>
      <c r="G334" s="62">
        <v>6.6</v>
      </c>
      <c r="H334" s="65">
        <v>5.6</v>
      </c>
      <c r="I334" s="60">
        <v>6</v>
      </c>
      <c r="J334" s="49" t="s">
        <v>973</v>
      </c>
      <c r="K334" s="37" t="str">
        <f>IF(I334&gt;=7.5,"Miễn học A2.3",IF(I334&gt;=5,"Cấp độ 5 (A2.3)","Học bổ túc thêm"))</f>
        <v>Cấp độ 5 (A2.3)</v>
      </c>
      <c r="L334" s="36" t="str">
        <f>IF(OR(K334="Học bổ túc thêm",K334="Cấp độ 5 (A2.3)"),"Học kỳ 1 năm học 2019 - 2020","Học Tiếng Anh chính khóa")</f>
        <v>Học kỳ 1 năm học 2019 - 2020</v>
      </c>
      <c r="M334" s="42"/>
      <c r="N334" s="42"/>
      <c r="O334" s="42"/>
      <c r="P334" s="42"/>
      <c r="Q334" s="42"/>
    </row>
    <row r="335" spans="1:17" s="3" customFormat="1" ht="19.5" customHeight="1">
      <c r="A335" s="18">
        <v>324</v>
      </c>
      <c r="B335" s="29" t="s">
        <v>617</v>
      </c>
      <c r="C335" s="39" t="s">
        <v>618</v>
      </c>
      <c r="D335" s="40">
        <v>1772010015</v>
      </c>
      <c r="E335" s="40" t="s">
        <v>616</v>
      </c>
      <c r="F335" s="41" t="s">
        <v>753</v>
      </c>
      <c r="G335" s="62">
        <v>6.2</v>
      </c>
      <c r="H335" s="65">
        <v>3.4</v>
      </c>
      <c r="I335" s="60">
        <v>4.5</v>
      </c>
      <c r="J335" s="49" t="s">
        <v>972</v>
      </c>
      <c r="K335" s="37" t="str">
        <f>IF(I335&gt;=7.5,"Miễn học A2.3",IF(I335&gt;=5,"Cấp độ 5 (A2.3)","Học bổ túc thêm"))</f>
        <v>Học bổ túc thêm</v>
      </c>
      <c r="L335" s="36" t="str">
        <f>IF(OR(K335="Học bổ túc thêm",K335="Cấp độ 5 (A2.3)"),"Học kỳ 1 năm học 2019 - 2020","Học Tiếng Anh chính khóa")</f>
        <v>Học kỳ 1 năm học 2019 - 2020</v>
      </c>
      <c r="M335" s="42"/>
      <c r="N335" s="42"/>
      <c r="O335" s="42"/>
      <c r="P335" s="42"/>
      <c r="Q335" s="42"/>
    </row>
    <row r="336" spans="1:17" s="3" customFormat="1" ht="19.5" customHeight="1">
      <c r="A336" s="18">
        <v>325</v>
      </c>
      <c r="B336" s="29" t="s">
        <v>619</v>
      </c>
      <c r="C336" s="39" t="s">
        <v>620</v>
      </c>
      <c r="D336" s="40">
        <v>1772010023</v>
      </c>
      <c r="E336" s="40" t="s">
        <v>616</v>
      </c>
      <c r="F336" s="41" t="s">
        <v>374</v>
      </c>
      <c r="G336" s="62">
        <v>6.9</v>
      </c>
      <c r="H336" s="65">
        <v>5.7</v>
      </c>
      <c r="I336" s="60">
        <v>6.2</v>
      </c>
      <c r="J336" s="49" t="s">
        <v>973</v>
      </c>
      <c r="K336" s="37" t="str">
        <f>IF(I336&gt;=7.5,"Miễn học A2.3",IF(I336&gt;=5,"Cấp độ 5 (A2.3)","Học bổ túc thêm"))</f>
        <v>Cấp độ 5 (A2.3)</v>
      </c>
      <c r="L336" s="36" t="str">
        <f>IF(OR(K336="Học bổ túc thêm",K336="Cấp độ 5 (A2.3)"),"Học kỳ 1 năm học 2019 - 2020","Học Tiếng Anh chính khóa")</f>
        <v>Học kỳ 1 năm học 2019 - 2020</v>
      </c>
      <c r="M336" s="42"/>
      <c r="N336" s="42"/>
      <c r="O336" s="42"/>
      <c r="P336" s="42"/>
      <c r="Q336" s="42"/>
    </row>
    <row r="337" spans="1:17" s="3" customFormat="1" ht="19.5" customHeight="1">
      <c r="A337" s="18">
        <v>326</v>
      </c>
      <c r="B337" s="29" t="s">
        <v>270</v>
      </c>
      <c r="C337" s="30" t="s">
        <v>20</v>
      </c>
      <c r="D337" s="40">
        <v>1772010031</v>
      </c>
      <c r="E337" s="40" t="s">
        <v>616</v>
      </c>
      <c r="F337" s="41" t="s">
        <v>773</v>
      </c>
      <c r="G337" s="62">
        <v>6.6</v>
      </c>
      <c r="H337" s="65">
        <v>5.8</v>
      </c>
      <c r="I337" s="60">
        <v>6.1</v>
      </c>
      <c r="J337" s="49" t="s">
        <v>973</v>
      </c>
      <c r="K337" s="37" t="str">
        <f>IF(I337&gt;=7.5,"Miễn học A2.3",IF(I337&gt;=5,"Cấp độ 5 (A2.3)","Học bổ túc thêm"))</f>
        <v>Cấp độ 5 (A2.3)</v>
      </c>
      <c r="L337" s="36" t="str">
        <f>IF(OR(K337="Học bổ túc thêm",K337="Cấp độ 5 (A2.3)"),"Học kỳ 1 năm học 2019 - 2020","Học Tiếng Anh chính khóa")</f>
        <v>Học kỳ 1 năm học 2019 - 2020</v>
      </c>
      <c r="M337" s="42"/>
      <c r="N337" s="42"/>
      <c r="O337" s="42"/>
      <c r="P337" s="42"/>
      <c r="Q337" s="42"/>
    </row>
    <row r="338" spans="1:17" s="3" customFormat="1" ht="19.5" customHeight="1">
      <c r="A338" s="18">
        <v>327</v>
      </c>
      <c r="B338" s="29" t="s">
        <v>621</v>
      </c>
      <c r="C338" s="39" t="s">
        <v>156</v>
      </c>
      <c r="D338" s="40">
        <v>1772010039</v>
      </c>
      <c r="E338" s="40" t="s">
        <v>616</v>
      </c>
      <c r="F338" s="41" t="s">
        <v>520</v>
      </c>
      <c r="G338" s="62">
        <v>6.7</v>
      </c>
      <c r="H338" s="65">
        <v>6.1</v>
      </c>
      <c r="I338" s="60">
        <v>6.3</v>
      </c>
      <c r="J338" s="49" t="s">
        <v>973</v>
      </c>
      <c r="K338" s="37" t="str">
        <f>IF(I338&gt;=7.5,"Miễn học A2.3",IF(I338&gt;=5,"Cấp độ 5 (A2.3)","Học bổ túc thêm"))</f>
        <v>Cấp độ 5 (A2.3)</v>
      </c>
      <c r="L338" s="36" t="str">
        <f>IF(OR(K338="Học bổ túc thêm",K338="Cấp độ 5 (A2.3)"),"Học kỳ 1 năm học 2019 - 2020","Học Tiếng Anh chính khóa")</f>
        <v>Học kỳ 1 năm học 2019 - 2020</v>
      </c>
      <c r="M338" s="42"/>
      <c r="N338" s="42"/>
      <c r="O338" s="42"/>
      <c r="P338" s="42"/>
      <c r="Q338" s="42"/>
    </row>
    <row r="339" spans="1:17" s="3" customFormat="1" ht="19.5" customHeight="1">
      <c r="A339" s="18">
        <v>328</v>
      </c>
      <c r="B339" s="28" t="s">
        <v>35</v>
      </c>
      <c r="C339" s="30" t="s">
        <v>28</v>
      </c>
      <c r="D339" s="40">
        <v>1672010829</v>
      </c>
      <c r="E339" s="40" t="s">
        <v>616</v>
      </c>
      <c r="F339" s="43" t="s">
        <v>754</v>
      </c>
      <c r="G339" s="62">
        <v>7.6</v>
      </c>
      <c r="H339" s="65">
        <v>5.9</v>
      </c>
      <c r="I339" s="60">
        <v>6.6</v>
      </c>
      <c r="J339" s="49" t="s">
        <v>973</v>
      </c>
      <c r="K339" s="37" t="str">
        <f>IF(I339&gt;=7.5,"Miễn học A2.3",IF(I339&gt;=5,"Cấp độ 5 (A2.3)","Học bổ túc thêm"))</f>
        <v>Cấp độ 5 (A2.3)</v>
      </c>
      <c r="L339" s="36" t="str">
        <f>IF(OR(K339="Học bổ túc thêm",K339="Cấp độ 5 (A2.3)"),"Học kỳ 1 năm học 2019 - 2020","Học Tiếng Anh chính khóa")</f>
        <v>Học kỳ 1 năm học 2019 - 2020</v>
      </c>
      <c r="M339" s="42"/>
      <c r="N339" s="42"/>
      <c r="O339" s="42"/>
      <c r="P339" s="42"/>
      <c r="Q339" s="42"/>
    </row>
    <row r="340" spans="1:17" s="3" customFormat="1" ht="19.5" customHeight="1">
      <c r="A340" s="18">
        <v>329</v>
      </c>
      <c r="B340" s="28" t="s">
        <v>622</v>
      </c>
      <c r="C340" s="30" t="s">
        <v>28</v>
      </c>
      <c r="D340" s="40">
        <v>1772010574</v>
      </c>
      <c r="E340" s="40" t="s">
        <v>616</v>
      </c>
      <c r="F340" s="41" t="s">
        <v>498</v>
      </c>
      <c r="G340" s="62">
        <v>7.5</v>
      </c>
      <c r="H340" s="65">
        <v>5.8</v>
      </c>
      <c r="I340" s="60">
        <v>6.5</v>
      </c>
      <c r="J340" s="49" t="s">
        <v>973</v>
      </c>
      <c r="K340" s="37" t="str">
        <f>IF(I340&gt;=7.5,"Miễn học A2.3",IF(I340&gt;=5,"Cấp độ 5 (A2.3)","Học bổ túc thêm"))</f>
        <v>Cấp độ 5 (A2.3)</v>
      </c>
      <c r="L340" s="36" t="str">
        <f>IF(OR(K340="Học bổ túc thêm",K340="Cấp độ 5 (A2.3)"),"Học kỳ 1 năm học 2019 - 2020","Học Tiếng Anh chính khóa")</f>
        <v>Học kỳ 1 năm học 2019 - 2020</v>
      </c>
      <c r="M340" s="42"/>
      <c r="N340" s="42"/>
      <c r="O340" s="42"/>
      <c r="P340" s="42"/>
      <c r="Q340" s="42"/>
    </row>
    <row r="341" spans="1:17" s="3" customFormat="1" ht="19.5" customHeight="1">
      <c r="A341" s="18">
        <v>330</v>
      </c>
      <c r="B341" s="29" t="s">
        <v>103</v>
      </c>
      <c r="C341" s="39" t="s">
        <v>33</v>
      </c>
      <c r="D341" s="40">
        <v>1772010063</v>
      </c>
      <c r="E341" s="40" t="s">
        <v>616</v>
      </c>
      <c r="F341" s="41" t="s">
        <v>276</v>
      </c>
      <c r="G341" s="62">
        <v>8</v>
      </c>
      <c r="H341" s="65">
        <v>5.1</v>
      </c>
      <c r="I341" s="60">
        <v>6.3</v>
      </c>
      <c r="J341" s="49" t="s">
        <v>973</v>
      </c>
      <c r="K341" s="37" t="str">
        <f>IF(I341&gt;=7.5,"Miễn học A2.3",IF(I341&gt;=5,"Cấp độ 5 (A2.3)","Học bổ túc thêm"))</f>
        <v>Cấp độ 5 (A2.3)</v>
      </c>
      <c r="L341" s="36" t="str">
        <f>IF(OR(K341="Học bổ túc thêm",K341="Cấp độ 5 (A2.3)"),"Học kỳ 1 năm học 2019 - 2020","Học Tiếng Anh chính khóa")</f>
        <v>Học kỳ 1 năm học 2019 - 2020</v>
      </c>
      <c r="M341" s="42"/>
      <c r="N341" s="42"/>
      <c r="O341" s="42"/>
      <c r="P341" s="42"/>
      <c r="Q341" s="42"/>
    </row>
    <row r="342" spans="1:17" s="3" customFormat="1" ht="19.5" customHeight="1">
      <c r="A342" s="18">
        <v>331</v>
      </c>
      <c r="B342" s="29" t="s">
        <v>623</v>
      </c>
      <c r="C342" s="39" t="s">
        <v>147</v>
      </c>
      <c r="D342" s="40">
        <v>1772010071</v>
      </c>
      <c r="E342" s="40" t="s">
        <v>616</v>
      </c>
      <c r="F342" s="41" t="s">
        <v>315</v>
      </c>
      <c r="G342" s="62">
        <v>6.7</v>
      </c>
      <c r="H342" s="65">
        <v>6.5</v>
      </c>
      <c r="I342" s="60">
        <v>6.6</v>
      </c>
      <c r="J342" s="49" t="s">
        <v>973</v>
      </c>
      <c r="K342" s="37" t="str">
        <f>IF(I342&gt;=7.5,"Miễn học A2.3",IF(I342&gt;=5,"Cấp độ 5 (A2.3)","Học bổ túc thêm"))</f>
        <v>Cấp độ 5 (A2.3)</v>
      </c>
      <c r="L342" s="36" t="str">
        <f>IF(OR(K342="Học bổ túc thêm",K342="Cấp độ 5 (A2.3)"),"Học kỳ 1 năm học 2019 - 2020","Học Tiếng Anh chính khóa")</f>
        <v>Học kỳ 1 năm học 2019 - 2020</v>
      </c>
      <c r="M342" s="42"/>
      <c r="N342" s="42"/>
      <c r="O342" s="42"/>
      <c r="P342" s="42"/>
      <c r="Q342" s="42"/>
    </row>
    <row r="343" spans="1:17" s="3" customFormat="1" ht="19.5" customHeight="1">
      <c r="A343" s="18">
        <v>332</v>
      </c>
      <c r="B343" s="29" t="s">
        <v>624</v>
      </c>
      <c r="C343" s="30" t="s">
        <v>341</v>
      </c>
      <c r="D343" s="40">
        <v>1772010087</v>
      </c>
      <c r="E343" s="40" t="s">
        <v>616</v>
      </c>
      <c r="F343" s="41" t="s">
        <v>751</v>
      </c>
      <c r="G343" s="62">
        <v>6.3</v>
      </c>
      <c r="H343" s="65">
        <v>4.6</v>
      </c>
      <c r="I343" s="60">
        <v>5.3</v>
      </c>
      <c r="J343" s="49" t="s">
        <v>973</v>
      </c>
      <c r="K343" s="37" t="str">
        <f>IF(I343&gt;=7.5,"Miễn học A2.3",IF(I343&gt;=5,"Cấp độ 5 (A2.3)","Học bổ túc thêm"))</f>
        <v>Cấp độ 5 (A2.3)</v>
      </c>
      <c r="L343" s="36" t="str">
        <f>IF(OR(K343="Học bổ túc thêm",K343="Cấp độ 5 (A2.3)"),"Học kỳ 1 năm học 2019 - 2020","Học Tiếng Anh chính khóa")</f>
        <v>Học kỳ 1 năm học 2019 - 2020</v>
      </c>
      <c r="M343" s="42"/>
      <c r="N343" s="42"/>
      <c r="O343" s="42"/>
      <c r="P343" s="42"/>
      <c r="Q343" s="42"/>
    </row>
    <row r="344" spans="1:17" s="3" customFormat="1" ht="19.5" customHeight="1">
      <c r="A344" s="18">
        <v>333</v>
      </c>
      <c r="B344" s="29" t="s">
        <v>649</v>
      </c>
      <c r="C344" s="39" t="s">
        <v>49</v>
      </c>
      <c r="D344" s="40">
        <v>1772010119</v>
      </c>
      <c r="E344" s="40" t="s">
        <v>616</v>
      </c>
      <c r="F344" s="41" t="s">
        <v>315</v>
      </c>
      <c r="G344" s="62">
        <v>6.5</v>
      </c>
      <c r="H344" s="65">
        <v>5.9</v>
      </c>
      <c r="I344" s="60">
        <v>6.1</v>
      </c>
      <c r="J344" s="49" t="s">
        <v>973</v>
      </c>
      <c r="K344" s="37" t="str">
        <f>IF(I344&gt;=7.5,"Miễn học A2.3",IF(I344&gt;=5,"Cấp độ 5 (A2.3)","Học bổ túc thêm"))</f>
        <v>Cấp độ 5 (A2.3)</v>
      </c>
      <c r="L344" s="36" t="str">
        <f>IF(OR(K344="Học bổ túc thêm",K344="Cấp độ 5 (A2.3)"),"Học kỳ 1 năm học 2019 - 2020","Học Tiếng Anh chính khóa")</f>
        <v>Học kỳ 1 năm học 2019 - 2020</v>
      </c>
      <c r="M344" s="42"/>
      <c r="N344" s="42"/>
      <c r="O344" s="42"/>
      <c r="P344" s="42"/>
      <c r="Q344" s="42"/>
    </row>
    <row r="345" spans="1:17" s="3" customFormat="1" ht="19.5" customHeight="1">
      <c r="A345" s="18">
        <v>334</v>
      </c>
      <c r="B345" s="28" t="s">
        <v>279</v>
      </c>
      <c r="C345" s="30" t="s">
        <v>171</v>
      </c>
      <c r="D345" s="40">
        <v>1772010598</v>
      </c>
      <c r="E345" s="40" t="s">
        <v>616</v>
      </c>
      <c r="F345" s="41" t="s">
        <v>351</v>
      </c>
      <c r="G345" s="62">
        <v>5.9</v>
      </c>
      <c r="H345" s="65">
        <v>5.1</v>
      </c>
      <c r="I345" s="60">
        <v>5.4</v>
      </c>
      <c r="J345" s="49" t="s">
        <v>973</v>
      </c>
      <c r="K345" s="37" t="str">
        <f>IF(I345&gt;=7.5,"Miễn học A2.3",IF(I345&gt;=5,"Cấp độ 5 (A2.3)","Học bổ túc thêm"))</f>
        <v>Cấp độ 5 (A2.3)</v>
      </c>
      <c r="L345" s="36" t="str">
        <f>IF(OR(K345="Học bổ túc thêm",K345="Cấp độ 5 (A2.3)"),"Học kỳ 1 năm học 2019 - 2020","Học Tiếng Anh chính khóa")</f>
        <v>Học kỳ 1 năm học 2019 - 2020</v>
      </c>
      <c r="M345" s="42"/>
      <c r="N345" s="42"/>
      <c r="O345" s="42"/>
      <c r="P345" s="42"/>
      <c r="Q345" s="42"/>
    </row>
    <row r="346" spans="1:17" s="3" customFormat="1" ht="19.5" customHeight="1">
      <c r="A346" s="18">
        <v>335</v>
      </c>
      <c r="B346" s="29" t="s">
        <v>625</v>
      </c>
      <c r="C346" s="30" t="s">
        <v>626</v>
      </c>
      <c r="D346" s="40">
        <v>1772010127</v>
      </c>
      <c r="E346" s="40" t="s">
        <v>616</v>
      </c>
      <c r="F346" s="41" t="s">
        <v>767</v>
      </c>
      <c r="G346" s="62">
        <v>6.1</v>
      </c>
      <c r="H346" s="65">
        <v>4</v>
      </c>
      <c r="I346" s="60">
        <v>4.8</v>
      </c>
      <c r="J346" s="49" t="s">
        <v>972</v>
      </c>
      <c r="K346" s="37" t="str">
        <f>IF(I346&gt;=7.5,"Miễn học A2.3",IF(I346&gt;=5,"Cấp độ 5 (A2.3)","Học bổ túc thêm"))</f>
        <v>Học bổ túc thêm</v>
      </c>
      <c r="L346" s="36" t="str">
        <f>IF(OR(K346="Học bổ túc thêm",K346="Cấp độ 5 (A2.3)"),"Học kỳ 1 năm học 2019 - 2020","Học Tiếng Anh chính khóa")</f>
        <v>Học kỳ 1 năm học 2019 - 2020</v>
      </c>
      <c r="M346" s="42"/>
      <c r="N346" s="42"/>
      <c r="O346" s="42"/>
      <c r="P346" s="42"/>
      <c r="Q346" s="42"/>
    </row>
    <row r="347" spans="1:17" s="3" customFormat="1" ht="19.5" customHeight="1">
      <c r="A347" s="18">
        <v>336</v>
      </c>
      <c r="B347" s="29" t="s">
        <v>650</v>
      </c>
      <c r="C347" s="30" t="s">
        <v>651</v>
      </c>
      <c r="D347" s="40">
        <v>1772010135</v>
      </c>
      <c r="E347" s="40" t="s">
        <v>616</v>
      </c>
      <c r="F347" s="41" t="s">
        <v>772</v>
      </c>
      <c r="G347" s="62">
        <v>8</v>
      </c>
      <c r="H347" s="65">
        <v>7.5</v>
      </c>
      <c r="I347" s="60">
        <v>7.7</v>
      </c>
      <c r="J347" s="49" t="s">
        <v>973</v>
      </c>
      <c r="K347" s="37" t="str">
        <f>IF(I347&gt;=7.5,"Miễn học A2.3",IF(I347&gt;=5,"Cấp độ 5 (A2.3)","Học bổ túc thêm"))</f>
        <v>Miễn học A2.3</v>
      </c>
      <c r="L347" s="36" t="str">
        <f>IF(OR(K347="Học bổ túc thêm",K347="Cấp độ 5 (A2.3)"),"Học kỳ 1 năm học 2019 - 2020","Học Tiếng Anh chính khóa")</f>
        <v>Học Tiếng Anh chính khóa</v>
      </c>
      <c r="M347" s="42"/>
      <c r="N347" s="42"/>
      <c r="O347" s="42"/>
      <c r="P347" s="42"/>
      <c r="Q347" s="42"/>
    </row>
    <row r="348" spans="1:17" s="3" customFormat="1" ht="19.5" customHeight="1">
      <c r="A348" s="18">
        <v>337</v>
      </c>
      <c r="B348" s="29" t="s">
        <v>627</v>
      </c>
      <c r="C348" s="39" t="s">
        <v>353</v>
      </c>
      <c r="D348" s="40">
        <v>1772010143</v>
      </c>
      <c r="E348" s="40" t="s">
        <v>616</v>
      </c>
      <c r="F348" s="41" t="s">
        <v>513</v>
      </c>
      <c r="G348" s="62">
        <v>6.8</v>
      </c>
      <c r="H348" s="65">
        <v>0</v>
      </c>
      <c r="I348" s="60">
        <v>2.7</v>
      </c>
      <c r="J348" s="49" t="s">
        <v>972</v>
      </c>
      <c r="K348" s="37" t="str">
        <f>IF(I348&gt;=7.5,"Miễn học A2.3",IF(I348&gt;=5,"Cấp độ 5 (A2.3)","Học bổ túc thêm"))</f>
        <v>Học bổ túc thêm</v>
      </c>
      <c r="L348" s="36" t="str">
        <f>IF(OR(K348="Học bổ túc thêm",K348="Cấp độ 5 (A2.3)"),"Học kỳ 1 năm học 2019 - 2020","Học Tiếng Anh chính khóa")</f>
        <v>Học kỳ 1 năm học 2019 - 2020</v>
      </c>
      <c r="M348" s="42"/>
      <c r="N348" s="42"/>
      <c r="O348" s="42"/>
      <c r="P348" s="42"/>
      <c r="Q348" s="42"/>
    </row>
    <row r="349" spans="1:17" s="3" customFormat="1" ht="19.5" customHeight="1">
      <c r="A349" s="18">
        <v>338</v>
      </c>
      <c r="B349" s="29" t="s">
        <v>538</v>
      </c>
      <c r="C349" s="39" t="s">
        <v>56</v>
      </c>
      <c r="D349" s="40">
        <v>1772010613</v>
      </c>
      <c r="E349" s="40" t="s">
        <v>616</v>
      </c>
      <c r="F349" s="41" t="s">
        <v>756</v>
      </c>
      <c r="G349" s="62">
        <v>6.7</v>
      </c>
      <c r="H349" s="65">
        <v>4.3</v>
      </c>
      <c r="I349" s="60">
        <v>5.3</v>
      </c>
      <c r="J349" s="49" t="s">
        <v>973</v>
      </c>
      <c r="K349" s="37" t="str">
        <f>IF(I349&gt;=7.5,"Miễn học A2.3",IF(I349&gt;=5,"Cấp độ 5 (A2.3)","Học bổ túc thêm"))</f>
        <v>Cấp độ 5 (A2.3)</v>
      </c>
      <c r="L349" s="36" t="str">
        <f>IF(OR(K349="Học bổ túc thêm",K349="Cấp độ 5 (A2.3)"),"Học kỳ 1 năm học 2019 - 2020","Học Tiếng Anh chính khóa")</f>
        <v>Học kỳ 1 năm học 2019 - 2020</v>
      </c>
      <c r="M349" s="42"/>
      <c r="N349" s="42"/>
      <c r="O349" s="42"/>
      <c r="P349" s="42"/>
      <c r="Q349" s="42"/>
    </row>
    <row r="350" spans="1:17" s="3" customFormat="1" ht="19.5" customHeight="1">
      <c r="A350" s="18">
        <v>339</v>
      </c>
      <c r="B350" s="29" t="s">
        <v>628</v>
      </c>
      <c r="C350" s="30" t="s">
        <v>59</v>
      </c>
      <c r="D350" s="40">
        <v>1772010167</v>
      </c>
      <c r="E350" s="40" t="s">
        <v>616</v>
      </c>
      <c r="F350" s="41" t="s">
        <v>229</v>
      </c>
      <c r="G350" s="62">
        <v>6.5</v>
      </c>
      <c r="H350" s="65">
        <v>5.5</v>
      </c>
      <c r="I350" s="60">
        <v>5.9</v>
      </c>
      <c r="J350" s="49" t="s">
        <v>973</v>
      </c>
      <c r="K350" s="37" t="str">
        <f>IF(I350&gt;=7.5,"Miễn học A2.3",IF(I350&gt;=5,"Cấp độ 5 (A2.3)","Học bổ túc thêm"))</f>
        <v>Cấp độ 5 (A2.3)</v>
      </c>
      <c r="L350" s="36" t="str">
        <f>IF(OR(K350="Học bổ túc thêm",K350="Cấp độ 5 (A2.3)"),"Học kỳ 1 năm học 2019 - 2020","Học Tiếng Anh chính khóa")</f>
        <v>Học kỳ 1 năm học 2019 - 2020</v>
      </c>
      <c r="M350" s="42"/>
      <c r="N350" s="42"/>
      <c r="O350" s="42"/>
      <c r="P350" s="42"/>
      <c r="Q350" s="42"/>
    </row>
    <row r="351" spans="1:17" s="3" customFormat="1" ht="19.5" customHeight="1">
      <c r="A351" s="18">
        <v>340</v>
      </c>
      <c r="B351" s="29" t="s">
        <v>629</v>
      </c>
      <c r="C351" s="39" t="s">
        <v>630</v>
      </c>
      <c r="D351" s="40">
        <v>1772010175</v>
      </c>
      <c r="E351" s="40" t="s">
        <v>616</v>
      </c>
      <c r="F351" s="41" t="s">
        <v>366</v>
      </c>
      <c r="G351" s="62">
        <v>7.8</v>
      </c>
      <c r="H351" s="65">
        <v>5.2</v>
      </c>
      <c r="I351" s="60">
        <v>6.2</v>
      </c>
      <c r="J351" s="49" t="s">
        <v>973</v>
      </c>
      <c r="K351" s="37" t="str">
        <f>IF(I351&gt;=7.5,"Miễn học A2.3",IF(I351&gt;=5,"Cấp độ 5 (A2.3)","Học bổ túc thêm"))</f>
        <v>Cấp độ 5 (A2.3)</v>
      </c>
      <c r="L351" s="36" t="str">
        <f>IF(OR(K351="Học bổ túc thêm",K351="Cấp độ 5 (A2.3)"),"Học kỳ 1 năm học 2019 - 2020","Học Tiếng Anh chính khóa")</f>
        <v>Học kỳ 1 năm học 2019 - 2020</v>
      </c>
      <c r="M351" s="42"/>
      <c r="N351" s="42"/>
      <c r="O351" s="42"/>
      <c r="P351" s="42"/>
      <c r="Q351" s="42"/>
    </row>
    <row r="352" spans="1:17" s="3" customFormat="1" ht="19.5" customHeight="1">
      <c r="A352" s="18">
        <v>341</v>
      </c>
      <c r="B352" s="29" t="s">
        <v>365</v>
      </c>
      <c r="C352" s="30" t="s">
        <v>62</v>
      </c>
      <c r="D352" s="40">
        <v>1772010183</v>
      </c>
      <c r="E352" s="40" t="s">
        <v>616</v>
      </c>
      <c r="F352" s="41" t="s">
        <v>765</v>
      </c>
      <c r="G352" s="62">
        <v>7.3</v>
      </c>
      <c r="H352" s="65">
        <v>6.3</v>
      </c>
      <c r="I352" s="60">
        <v>6.7</v>
      </c>
      <c r="J352" s="49" t="s">
        <v>973</v>
      </c>
      <c r="K352" s="37" t="str">
        <f>IF(I352&gt;=7.5,"Miễn học A2.3",IF(I352&gt;=5,"Cấp độ 5 (A2.3)","Học bổ túc thêm"))</f>
        <v>Cấp độ 5 (A2.3)</v>
      </c>
      <c r="L352" s="36" t="str">
        <f>IF(OR(K352="Học bổ túc thêm",K352="Cấp độ 5 (A2.3)"),"Học kỳ 1 năm học 2019 - 2020","Học Tiếng Anh chính khóa")</f>
        <v>Học kỳ 1 năm học 2019 - 2020</v>
      </c>
      <c r="M352" s="42"/>
      <c r="N352" s="42"/>
      <c r="O352" s="42"/>
      <c r="P352" s="42"/>
      <c r="Q352" s="42"/>
    </row>
    <row r="353" spans="1:17" s="3" customFormat="1" ht="19.5" customHeight="1">
      <c r="A353" s="18">
        <v>342</v>
      </c>
      <c r="B353" s="28" t="s">
        <v>631</v>
      </c>
      <c r="C353" s="30" t="s">
        <v>582</v>
      </c>
      <c r="D353" s="40">
        <v>1772010630</v>
      </c>
      <c r="E353" s="40" t="s">
        <v>616</v>
      </c>
      <c r="F353" s="41" t="s">
        <v>744</v>
      </c>
      <c r="G353" s="62">
        <v>7.4</v>
      </c>
      <c r="H353" s="65">
        <v>4.1</v>
      </c>
      <c r="I353" s="60">
        <v>5.4</v>
      </c>
      <c r="J353" s="49" t="s">
        <v>973</v>
      </c>
      <c r="K353" s="37" t="str">
        <f>IF(I353&gt;=7.5,"Miễn học A2.3",IF(I353&gt;=5,"Cấp độ 5 (A2.3)","Học bổ túc thêm"))</f>
        <v>Cấp độ 5 (A2.3)</v>
      </c>
      <c r="L353" s="36" t="str">
        <f>IF(OR(K353="Học bổ túc thêm",K353="Cấp độ 5 (A2.3)"),"Học kỳ 1 năm học 2019 - 2020","Học Tiếng Anh chính khóa")</f>
        <v>Học kỳ 1 năm học 2019 - 2020</v>
      </c>
      <c r="M353" s="42"/>
      <c r="N353" s="42"/>
      <c r="O353" s="42"/>
      <c r="P353" s="42"/>
      <c r="Q353" s="42"/>
    </row>
    <row r="354" spans="1:17" s="3" customFormat="1" ht="19.5" customHeight="1">
      <c r="A354" s="18">
        <v>343</v>
      </c>
      <c r="B354" s="29" t="s">
        <v>103</v>
      </c>
      <c r="C354" s="39" t="s">
        <v>70</v>
      </c>
      <c r="D354" s="40">
        <v>1772010199</v>
      </c>
      <c r="E354" s="40" t="s">
        <v>616</v>
      </c>
      <c r="F354" s="41" t="s">
        <v>762</v>
      </c>
      <c r="G354" s="62">
        <v>8.7</v>
      </c>
      <c r="H354" s="65">
        <v>6.9</v>
      </c>
      <c r="I354" s="60">
        <v>7.6</v>
      </c>
      <c r="J354" s="49" t="s">
        <v>973</v>
      </c>
      <c r="K354" s="37" t="str">
        <f>IF(I354&gt;=7.5,"Miễn học A2.3",IF(I354&gt;=5,"Cấp độ 5 (A2.3)","Học bổ túc thêm"))</f>
        <v>Miễn học A2.3</v>
      </c>
      <c r="L354" s="36" t="str">
        <f>IF(OR(K354="Học bổ túc thêm",K354="Cấp độ 5 (A2.3)"),"Học kỳ 1 năm học 2019 - 2020","Học Tiếng Anh chính khóa")</f>
        <v>Học Tiếng Anh chính khóa</v>
      </c>
      <c r="M354" s="42"/>
      <c r="N354" s="42"/>
      <c r="O354" s="42"/>
      <c r="P354" s="42"/>
      <c r="Q354" s="42"/>
    </row>
    <row r="355" spans="1:17" s="3" customFormat="1" ht="19.5" customHeight="1">
      <c r="A355" s="18">
        <v>344</v>
      </c>
      <c r="B355" s="29" t="s">
        <v>652</v>
      </c>
      <c r="C355" s="39" t="s">
        <v>70</v>
      </c>
      <c r="D355" s="40">
        <v>1772010202</v>
      </c>
      <c r="E355" s="40" t="s">
        <v>616</v>
      </c>
      <c r="F355" s="41" t="s">
        <v>769</v>
      </c>
      <c r="G355" s="62">
        <v>7</v>
      </c>
      <c r="H355" s="65">
        <v>5.2</v>
      </c>
      <c r="I355" s="60">
        <v>5.9</v>
      </c>
      <c r="J355" s="49" t="s">
        <v>973</v>
      </c>
      <c r="K355" s="37" t="str">
        <f>IF(I355&gt;=7.5,"Miễn học A2.3",IF(I355&gt;=5,"Cấp độ 5 (A2.3)","Học bổ túc thêm"))</f>
        <v>Cấp độ 5 (A2.3)</v>
      </c>
      <c r="L355" s="36" t="str">
        <f>IF(OR(K355="Học bổ túc thêm",K355="Cấp độ 5 (A2.3)"),"Học kỳ 1 năm học 2019 - 2020","Học Tiếng Anh chính khóa")</f>
        <v>Học kỳ 1 năm học 2019 - 2020</v>
      </c>
      <c r="M355" s="42"/>
      <c r="N355" s="42"/>
      <c r="O355" s="42"/>
      <c r="P355" s="42"/>
      <c r="Q355" s="42"/>
    </row>
    <row r="356" spans="1:17" s="3" customFormat="1" ht="19.5" customHeight="1">
      <c r="A356" s="18">
        <v>345</v>
      </c>
      <c r="B356" s="29" t="s">
        <v>24</v>
      </c>
      <c r="C356" s="39" t="s">
        <v>653</v>
      </c>
      <c r="D356" s="40">
        <v>1772010207</v>
      </c>
      <c r="E356" s="40" t="s">
        <v>616</v>
      </c>
      <c r="F356" s="41" t="s">
        <v>758</v>
      </c>
      <c r="G356" s="62">
        <v>7</v>
      </c>
      <c r="H356" s="65">
        <v>6.3</v>
      </c>
      <c r="I356" s="60">
        <v>6.6</v>
      </c>
      <c r="J356" s="49" t="s">
        <v>973</v>
      </c>
      <c r="K356" s="37" t="str">
        <f>IF(I356&gt;=7.5,"Miễn học A2.3",IF(I356&gt;=5,"Cấp độ 5 (A2.3)","Học bổ túc thêm"))</f>
        <v>Cấp độ 5 (A2.3)</v>
      </c>
      <c r="L356" s="36" t="str">
        <f>IF(OR(K356="Học bổ túc thêm",K356="Cấp độ 5 (A2.3)"),"Học kỳ 1 năm học 2019 - 2020","Học Tiếng Anh chính khóa")</f>
        <v>Học kỳ 1 năm học 2019 - 2020</v>
      </c>
      <c r="M356" s="42"/>
      <c r="N356" s="42"/>
      <c r="O356" s="42"/>
      <c r="P356" s="42"/>
      <c r="Q356" s="42"/>
    </row>
    <row r="357" spans="1:17" s="3" customFormat="1" ht="19.5" customHeight="1">
      <c r="A357" s="18">
        <v>346</v>
      </c>
      <c r="B357" s="29" t="s">
        <v>24</v>
      </c>
      <c r="C357" s="39" t="s">
        <v>78</v>
      </c>
      <c r="D357" s="40">
        <v>1772010223</v>
      </c>
      <c r="E357" s="40" t="s">
        <v>616</v>
      </c>
      <c r="F357" s="41" t="s">
        <v>759</v>
      </c>
      <c r="G357" s="62">
        <v>7.6</v>
      </c>
      <c r="H357" s="65">
        <v>4.7</v>
      </c>
      <c r="I357" s="60">
        <v>5.9</v>
      </c>
      <c r="J357" s="49" t="s">
        <v>973</v>
      </c>
      <c r="K357" s="37" t="str">
        <f>IF(I357&gt;=7.5,"Miễn học A2.3",IF(I357&gt;=5,"Cấp độ 5 (A2.3)","Học bổ túc thêm"))</f>
        <v>Cấp độ 5 (A2.3)</v>
      </c>
      <c r="L357" s="36" t="str">
        <f>IF(OR(K357="Học bổ túc thêm",K357="Cấp độ 5 (A2.3)"),"Học kỳ 1 năm học 2019 - 2020","Học Tiếng Anh chính khóa")</f>
        <v>Học kỳ 1 năm học 2019 - 2020</v>
      </c>
      <c r="M357" s="42"/>
      <c r="N357" s="42"/>
      <c r="O357" s="42"/>
      <c r="P357" s="42"/>
      <c r="Q357" s="42"/>
    </row>
    <row r="358" spans="1:17" s="3" customFormat="1" ht="19.5" customHeight="1">
      <c r="A358" s="18">
        <v>347</v>
      </c>
      <c r="B358" s="28" t="s">
        <v>632</v>
      </c>
      <c r="C358" s="30" t="s">
        <v>633</v>
      </c>
      <c r="D358" s="40">
        <v>1772010646</v>
      </c>
      <c r="E358" s="40" t="s">
        <v>616</v>
      </c>
      <c r="F358" s="41" t="s">
        <v>255</v>
      </c>
      <c r="G358" s="62">
        <v>7.4</v>
      </c>
      <c r="H358" s="65">
        <v>5.2</v>
      </c>
      <c r="I358" s="60">
        <v>6.1</v>
      </c>
      <c r="J358" s="49" t="s">
        <v>973</v>
      </c>
      <c r="K358" s="37" t="str">
        <f>IF(I358&gt;=7.5,"Miễn học A2.3",IF(I358&gt;=5,"Cấp độ 5 (A2.3)","Học bổ túc thêm"))</f>
        <v>Cấp độ 5 (A2.3)</v>
      </c>
      <c r="L358" s="36" t="str">
        <f>IF(OR(K358="Học bổ túc thêm",K358="Cấp độ 5 (A2.3)"),"Học kỳ 1 năm học 2019 - 2020","Học Tiếng Anh chính khóa")</f>
        <v>Học kỳ 1 năm học 2019 - 2020</v>
      </c>
      <c r="M358" s="42"/>
      <c r="N358" s="42"/>
      <c r="O358" s="42"/>
      <c r="P358" s="42"/>
      <c r="Q358" s="42"/>
    </row>
    <row r="359" spans="1:17" s="3" customFormat="1" ht="19.5" customHeight="1">
      <c r="A359" s="18">
        <v>348</v>
      </c>
      <c r="B359" s="29" t="s">
        <v>634</v>
      </c>
      <c r="C359" s="30" t="s">
        <v>81</v>
      </c>
      <c r="D359" s="40">
        <v>1772010231</v>
      </c>
      <c r="E359" s="40" t="s">
        <v>616</v>
      </c>
      <c r="F359" s="41" t="s">
        <v>750</v>
      </c>
      <c r="G359" s="62">
        <v>6.9</v>
      </c>
      <c r="H359" s="65">
        <v>3.2</v>
      </c>
      <c r="I359" s="60">
        <v>4.7</v>
      </c>
      <c r="J359" s="49" t="s">
        <v>972</v>
      </c>
      <c r="K359" s="37" t="str">
        <f>IF(I359&gt;=7.5,"Miễn học A2.3",IF(I359&gt;=5,"Cấp độ 5 (A2.3)","Học bổ túc thêm"))</f>
        <v>Học bổ túc thêm</v>
      </c>
      <c r="L359" s="36" t="str">
        <f>IF(OR(K359="Học bổ túc thêm",K359="Cấp độ 5 (A2.3)"),"Học kỳ 1 năm học 2019 - 2020","Học Tiếng Anh chính khóa")</f>
        <v>Học kỳ 1 năm học 2019 - 2020</v>
      </c>
      <c r="M359" s="42"/>
      <c r="N359" s="42"/>
      <c r="O359" s="42"/>
      <c r="P359" s="42"/>
      <c r="Q359" s="42"/>
    </row>
    <row r="360" spans="1:17" s="3" customFormat="1" ht="19.5" customHeight="1">
      <c r="A360" s="18">
        <v>349</v>
      </c>
      <c r="B360" s="28" t="s">
        <v>635</v>
      </c>
      <c r="C360" s="30" t="s">
        <v>87</v>
      </c>
      <c r="D360" s="40">
        <v>1772010654</v>
      </c>
      <c r="E360" s="40" t="s">
        <v>616</v>
      </c>
      <c r="F360" s="41" t="s">
        <v>752</v>
      </c>
      <c r="G360" s="62">
        <v>7.6</v>
      </c>
      <c r="H360" s="65">
        <v>7.2</v>
      </c>
      <c r="I360" s="60">
        <v>7.4</v>
      </c>
      <c r="J360" s="49" t="s">
        <v>973</v>
      </c>
      <c r="K360" s="37" t="str">
        <f>IF(I360&gt;=7.5,"Miễn học A2.3",IF(I360&gt;=5,"Cấp độ 5 (A2.3)","Học bổ túc thêm"))</f>
        <v>Cấp độ 5 (A2.3)</v>
      </c>
      <c r="L360" s="36" t="str">
        <f>IF(OR(K360="Học bổ túc thêm",K360="Cấp độ 5 (A2.3)"),"Học kỳ 1 năm học 2019 - 2020","Học Tiếng Anh chính khóa")</f>
        <v>Học kỳ 1 năm học 2019 - 2020</v>
      </c>
      <c r="M360" s="42"/>
      <c r="N360" s="42"/>
      <c r="O360" s="42"/>
      <c r="P360" s="42"/>
      <c r="Q360" s="42"/>
    </row>
    <row r="361" spans="1:17" s="3" customFormat="1" ht="19.5" customHeight="1">
      <c r="A361" s="18">
        <v>350</v>
      </c>
      <c r="B361" s="28" t="s">
        <v>636</v>
      </c>
      <c r="C361" s="30" t="s">
        <v>637</v>
      </c>
      <c r="D361" s="40">
        <v>1772010662</v>
      </c>
      <c r="E361" s="40" t="s">
        <v>616</v>
      </c>
      <c r="F361" s="41" t="s">
        <v>108</v>
      </c>
      <c r="G361" s="62">
        <v>7.5</v>
      </c>
      <c r="H361" s="65">
        <v>6.4</v>
      </c>
      <c r="I361" s="60">
        <v>6.8</v>
      </c>
      <c r="J361" s="49" t="s">
        <v>973</v>
      </c>
      <c r="K361" s="37" t="str">
        <f>IF(I361&gt;=7.5,"Miễn học A2.3",IF(I361&gt;=5,"Cấp độ 5 (A2.3)","Học bổ túc thêm"))</f>
        <v>Cấp độ 5 (A2.3)</v>
      </c>
      <c r="L361" s="36" t="str">
        <f>IF(OR(K361="Học bổ túc thêm",K361="Cấp độ 5 (A2.3)"),"Học kỳ 1 năm học 2019 - 2020","Học Tiếng Anh chính khóa")</f>
        <v>Học kỳ 1 năm học 2019 - 2020</v>
      </c>
      <c r="M361" s="42"/>
      <c r="N361" s="42"/>
      <c r="O361" s="42"/>
      <c r="P361" s="42"/>
      <c r="Q361" s="42"/>
    </row>
    <row r="362" spans="1:17" s="3" customFormat="1" ht="19.5" customHeight="1">
      <c r="A362" s="18">
        <v>351</v>
      </c>
      <c r="B362" s="29" t="s">
        <v>638</v>
      </c>
      <c r="C362" s="39" t="s">
        <v>639</v>
      </c>
      <c r="D362" s="40">
        <v>1772010255</v>
      </c>
      <c r="E362" s="40" t="s">
        <v>616</v>
      </c>
      <c r="F362" s="41" t="s">
        <v>774</v>
      </c>
      <c r="G362" s="62">
        <v>6.5</v>
      </c>
      <c r="H362" s="65">
        <v>6.6</v>
      </c>
      <c r="I362" s="60">
        <v>6.6</v>
      </c>
      <c r="J362" s="49" t="s">
        <v>973</v>
      </c>
      <c r="K362" s="37" t="str">
        <f>IF(I362&gt;=7.5,"Miễn học A2.3",IF(I362&gt;=5,"Cấp độ 5 (A2.3)","Học bổ túc thêm"))</f>
        <v>Cấp độ 5 (A2.3)</v>
      </c>
      <c r="L362" s="36" t="str">
        <f>IF(OR(K362="Học bổ túc thêm",K362="Cấp độ 5 (A2.3)"),"Học kỳ 1 năm học 2019 - 2020","Học Tiếng Anh chính khóa")</f>
        <v>Học kỳ 1 năm học 2019 - 2020</v>
      </c>
      <c r="M362" s="42"/>
      <c r="N362" s="42"/>
      <c r="O362" s="42"/>
      <c r="P362" s="42"/>
      <c r="Q362" s="42"/>
    </row>
    <row r="363" spans="1:17" s="3" customFormat="1" ht="19.5" customHeight="1">
      <c r="A363" s="18">
        <v>352</v>
      </c>
      <c r="B363" s="29" t="s">
        <v>654</v>
      </c>
      <c r="C363" s="39" t="s">
        <v>94</v>
      </c>
      <c r="D363" s="40">
        <v>1772010263</v>
      </c>
      <c r="E363" s="40" t="s">
        <v>616</v>
      </c>
      <c r="F363" s="41" t="s">
        <v>745</v>
      </c>
      <c r="G363" s="62">
        <v>8</v>
      </c>
      <c r="H363" s="65">
        <v>6.7</v>
      </c>
      <c r="I363" s="60">
        <v>7.2</v>
      </c>
      <c r="J363" s="49" t="s">
        <v>973</v>
      </c>
      <c r="K363" s="37" t="str">
        <f>IF(I363&gt;=7.5,"Miễn học A2.3",IF(I363&gt;=5,"Cấp độ 5 (A2.3)","Học bổ túc thêm"))</f>
        <v>Cấp độ 5 (A2.3)</v>
      </c>
      <c r="L363" s="36" t="str">
        <f>IF(OR(K363="Học bổ túc thêm",K363="Cấp độ 5 (A2.3)"),"Học kỳ 1 năm học 2019 - 2020","Học Tiếng Anh chính khóa")</f>
        <v>Học kỳ 1 năm học 2019 - 2020</v>
      </c>
      <c r="M363" s="42"/>
      <c r="N363" s="42"/>
      <c r="O363" s="42"/>
      <c r="P363" s="42"/>
      <c r="Q363" s="42"/>
    </row>
    <row r="364" spans="1:17" s="3" customFormat="1" ht="19.5" customHeight="1">
      <c r="A364" s="18">
        <v>353</v>
      </c>
      <c r="B364" s="29" t="s">
        <v>655</v>
      </c>
      <c r="C364" s="39" t="s">
        <v>656</v>
      </c>
      <c r="D364" s="40">
        <v>1772010271</v>
      </c>
      <c r="E364" s="40" t="s">
        <v>616</v>
      </c>
      <c r="F364" s="41" t="s">
        <v>757</v>
      </c>
      <c r="G364" s="62">
        <v>8</v>
      </c>
      <c r="H364" s="65">
        <v>4.8</v>
      </c>
      <c r="I364" s="60">
        <v>6.1</v>
      </c>
      <c r="J364" s="49" t="s">
        <v>973</v>
      </c>
      <c r="K364" s="37" t="str">
        <f>IF(I364&gt;=7.5,"Miễn học A2.3",IF(I364&gt;=5,"Cấp độ 5 (A2.3)","Học bổ túc thêm"))</f>
        <v>Cấp độ 5 (A2.3)</v>
      </c>
      <c r="L364" s="36" t="str">
        <f>IF(OR(K364="Học bổ túc thêm",K364="Cấp độ 5 (A2.3)"),"Học kỳ 1 năm học 2019 - 2020","Học Tiếng Anh chính khóa")</f>
        <v>Học kỳ 1 năm học 2019 - 2020</v>
      </c>
      <c r="M364" s="42"/>
      <c r="N364" s="42"/>
      <c r="O364" s="42"/>
      <c r="P364" s="42"/>
      <c r="Q364" s="42"/>
    </row>
    <row r="365" spans="1:17" s="3" customFormat="1" ht="19.5" customHeight="1">
      <c r="A365" s="18">
        <v>354</v>
      </c>
      <c r="B365" s="29" t="s">
        <v>640</v>
      </c>
      <c r="C365" s="39" t="s">
        <v>97</v>
      </c>
      <c r="D365" s="40">
        <v>1772010279</v>
      </c>
      <c r="E365" s="40" t="s">
        <v>616</v>
      </c>
      <c r="F365" s="41" t="s">
        <v>746</v>
      </c>
      <c r="G365" s="62">
        <v>7.3</v>
      </c>
      <c r="H365" s="65">
        <v>5</v>
      </c>
      <c r="I365" s="60">
        <v>5.9</v>
      </c>
      <c r="J365" s="49" t="s">
        <v>973</v>
      </c>
      <c r="K365" s="37" t="str">
        <f>IF(I365&gt;=7.5,"Miễn học A2.3",IF(I365&gt;=5,"Cấp độ 5 (A2.3)","Học bổ túc thêm"))</f>
        <v>Cấp độ 5 (A2.3)</v>
      </c>
      <c r="L365" s="36" t="str">
        <f>IF(OR(K365="Học bổ túc thêm",K365="Cấp độ 5 (A2.3)"),"Học kỳ 1 năm học 2019 - 2020","Học Tiếng Anh chính khóa")</f>
        <v>Học kỳ 1 năm học 2019 - 2020</v>
      </c>
      <c r="M365" s="42"/>
      <c r="N365" s="42"/>
      <c r="O365" s="42"/>
      <c r="P365" s="42"/>
      <c r="Q365" s="42"/>
    </row>
    <row r="366" spans="1:17" s="3" customFormat="1" ht="19.5" customHeight="1">
      <c r="A366" s="18">
        <v>355</v>
      </c>
      <c r="B366" s="44" t="s">
        <v>658</v>
      </c>
      <c r="C366" s="45" t="s">
        <v>659</v>
      </c>
      <c r="D366" s="46">
        <v>1772010287</v>
      </c>
      <c r="E366" s="46" t="s">
        <v>616</v>
      </c>
      <c r="F366" s="47" t="s">
        <v>768</v>
      </c>
      <c r="G366" s="62">
        <v>8</v>
      </c>
      <c r="H366" s="66">
        <v>2.7</v>
      </c>
      <c r="I366" s="60">
        <v>4.8</v>
      </c>
      <c r="J366" s="49" t="s">
        <v>972</v>
      </c>
      <c r="K366" s="37" t="str">
        <f>IF(I366&gt;=7.5,"Miễn học A2.3",IF(I366&gt;=5,"Cấp độ 5 (A2.3)","Học bổ túc thêm"))</f>
        <v>Học bổ túc thêm</v>
      </c>
      <c r="L366" s="36" t="str">
        <f>IF(OR(K366="Học bổ túc thêm",K366="Cấp độ 5 (A2.3)"),"Học kỳ 1 năm học 2019 - 2020","Học Tiếng Anh chính khóa")</f>
        <v>Học kỳ 1 năm học 2019 - 2020</v>
      </c>
      <c r="M366" s="48"/>
      <c r="N366" s="48"/>
      <c r="O366" s="48"/>
      <c r="P366" s="48"/>
      <c r="Q366" s="48"/>
    </row>
    <row r="367" spans="1:17" s="3" customFormat="1" ht="19.5" customHeight="1">
      <c r="A367" s="18">
        <v>356</v>
      </c>
      <c r="B367" s="29" t="s">
        <v>38</v>
      </c>
      <c r="C367" s="39" t="s">
        <v>102</v>
      </c>
      <c r="D367" s="40">
        <v>1772010295</v>
      </c>
      <c r="E367" s="40" t="s">
        <v>616</v>
      </c>
      <c r="F367" s="41" t="s">
        <v>764</v>
      </c>
      <c r="G367" s="62">
        <v>7.3</v>
      </c>
      <c r="H367" s="65">
        <v>4.3</v>
      </c>
      <c r="I367" s="60">
        <v>5.5</v>
      </c>
      <c r="J367" s="49" t="s">
        <v>973</v>
      </c>
      <c r="K367" s="37" t="str">
        <f>IF(I367&gt;=7.5,"Miễn học A2.3",IF(I367&gt;=5,"Cấp độ 5 (A2.3)","Học bổ túc thêm"))</f>
        <v>Cấp độ 5 (A2.3)</v>
      </c>
      <c r="L367" s="36" t="str">
        <f>IF(OR(K367="Học bổ túc thêm",K367="Cấp độ 5 (A2.3)"),"Học kỳ 1 năm học 2019 - 2020","Học Tiếng Anh chính khóa")</f>
        <v>Học kỳ 1 năm học 2019 - 2020</v>
      </c>
      <c r="M367" s="42"/>
      <c r="N367" s="42"/>
      <c r="O367" s="42"/>
      <c r="P367" s="42"/>
      <c r="Q367" s="42"/>
    </row>
    <row r="368" spans="1:17" s="3" customFormat="1" ht="19.5" customHeight="1">
      <c r="A368" s="18">
        <v>357</v>
      </c>
      <c r="B368" s="29" t="s">
        <v>641</v>
      </c>
      <c r="C368" s="30" t="s">
        <v>109</v>
      </c>
      <c r="D368" s="40">
        <v>1772010303</v>
      </c>
      <c r="E368" s="40" t="s">
        <v>616</v>
      </c>
      <c r="F368" s="41" t="s">
        <v>386</v>
      </c>
      <c r="G368" s="62">
        <v>5.6</v>
      </c>
      <c r="H368" s="65">
        <v>5.9</v>
      </c>
      <c r="I368" s="60">
        <v>5.8</v>
      </c>
      <c r="J368" s="49" t="s">
        <v>973</v>
      </c>
      <c r="K368" s="37" t="str">
        <f>IF(I368&gt;=7.5,"Miễn học A2.3",IF(I368&gt;=5,"Cấp độ 5 (A2.3)","Học bổ túc thêm"))</f>
        <v>Cấp độ 5 (A2.3)</v>
      </c>
      <c r="L368" s="36" t="str">
        <f>IF(OR(K368="Học bổ túc thêm",K368="Cấp độ 5 (A2.3)"),"Học kỳ 1 năm học 2019 - 2020","Học Tiếng Anh chính khóa")</f>
        <v>Học kỳ 1 năm học 2019 - 2020</v>
      </c>
      <c r="M368" s="42"/>
      <c r="N368" s="42"/>
      <c r="O368" s="42"/>
      <c r="P368" s="42"/>
      <c r="Q368" s="42"/>
    </row>
    <row r="369" spans="1:17" s="3" customFormat="1" ht="19.5" customHeight="1">
      <c r="A369" s="18">
        <v>358</v>
      </c>
      <c r="B369" s="29" t="s">
        <v>103</v>
      </c>
      <c r="C369" s="30" t="s">
        <v>394</v>
      </c>
      <c r="D369" s="40">
        <v>1772010327</v>
      </c>
      <c r="E369" s="40" t="s">
        <v>616</v>
      </c>
      <c r="F369" s="41" t="s">
        <v>98</v>
      </c>
      <c r="G369" s="62">
        <v>7.2</v>
      </c>
      <c r="H369" s="65">
        <v>4.8</v>
      </c>
      <c r="I369" s="60">
        <v>5.8</v>
      </c>
      <c r="J369" s="49" t="s">
        <v>973</v>
      </c>
      <c r="K369" s="37" t="str">
        <f>IF(I369&gt;=7.5,"Miễn học A2.3",IF(I369&gt;=5,"Cấp độ 5 (A2.3)","Học bổ túc thêm"))</f>
        <v>Cấp độ 5 (A2.3)</v>
      </c>
      <c r="L369" s="36" t="str">
        <f>IF(OR(K369="Học bổ túc thêm",K369="Cấp độ 5 (A2.3)"),"Học kỳ 1 năm học 2019 - 2020","Học Tiếng Anh chính khóa")</f>
        <v>Học kỳ 1 năm học 2019 - 2020</v>
      </c>
      <c r="M369" s="42"/>
      <c r="N369" s="42"/>
      <c r="O369" s="42"/>
      <c r="P369" s="42"/>
      <c r="Q369" s="42"/>
    </row>
    <row r="370" spans="1:17" s="3" customFormat="1" ht="19.5" customHeight="1">
      <c r="A370" s="18">
        <v>359</v>
      </c>
      <c r="B370" s="28" t="s">
        <v>642</v>
      </c>
      <c r="C370" s="30" t="s">
        <v>122</v>
      </c>
      <c r="D370" s="40">
        <v>1772010710</v>
      </c>
      <c r="E370" s="40" t="s">
        <v>616</v>
      </c>
      <c r="F370" s="41" t="s">
        <v>747</v>
      </c>
      <c r="G370" s="62">
        <v>6.7</v>
      </c>
      <c r="H370" s="65">
        <v>4.6</v>
      </c>
      <c r="I370" s="60">
        <v>5.4</v>
      </c>
      <c r="J370" s="49" t="s">
        <v>973</v>
      </c>
      <c r="K370" s="37" t="str">
        <f>IF(I370&gt;=7.5,"Miễn học A2.3",IF(I370&gt;=5,"Cấp độ 5 (A2.3)","Học bổ túc thêm"))</f>
        <v>Cấp độ 5 (A2.3)</v>
      </c>
      <c r="L370" s="36" t="str">
        <f>IF(OR(K370="Học bổ túc thêm",K370="Cấp độ 5 (A2.3)"),"Học kỳ 1 năm học 2019 - 2020","Học Tiếng Anh chính khóa")</f>
        <v>Học kỳ 1 năm học 2019 - 2020</v>
      </c>
      <c r="M370" s="42"/>
      <c r="N370" s="42"/>
      <c r="O370" s="42"/>
      <c r="P370" s="42"/>
      <c r="Q370" s="42"/>
    </row>
    <row r="371" spans="1:17" s="3" customFormat="1" ht="19.5" customHeight="1">
      <c r="A371" s="18">
        <v>360</v>
      </c>
      <c r="B371" s="29" t="s">
        <v>643</v>
      </c>
      <c r="C371" s="39" t="s">
        <v>122</v>
      </c>
      <c r="D371" s="40">
        <v>1772010335</v>
      </c>
      <c r="E371" s="40" t="s">
        <v>616</v>
      </c>
      <c r="F371" s="41" t="s">
        <v>748</v>
      </c>
      <c r="G371" s="62">
        <v>7</v>
      </c>
      <c r="H371" s="65">
        <v>6.4</v>
      </c>
      <c r="I371" s="60">
        <v>6.6</v>
      </c>
      <c r="J371" s="49" t="s">
        <v>973</v>
      </c>
      <c r="K371" s="37" t="str">
        <f>IF(I371&gt;=7.5,"Miễn học A2.3",IF(I371&gt;=5,"Cấp độ 5 (A2.3)","Học bổ túc thêm"))</f>
        <v>Cấp độ 5 (A2.3)</v>
      </c>
      <c r="L371" s="36" t="str">
        <f>IF(OR(K371="Học bổ túc thêm",K371="Cấp độ 5 (A2.3)"),"Học kỳ 1 năm học 2019 - 2020","Học Tiếng Anh chính khóa")</f>
        <v>Học kỳ 1 năm học 2019 - 2020</v>
      </c>
      <c r="M371" s="42"/>
      <c r="N371" s="42"/>
      <c r="O371" s="42"/>
      <c r="P371" s="42"/>
      <c r="Q371" s="42"/>
    </row>
    <row r="372" spans="1:17" s="3" customFormat="1" ht="19.5" customHeight="1">
      <c r="A372" s="18">
        <v>361</v>
      </c>
      <c r="B372" s="29" t="s">
        <v>644</v>
      </c>
      <c r="C372" s="39" t="s">
        <v>645</v>
      </c>
      <c r="D372" s="40">
        <v>1772010343</v>
      </c>
      <c r="E372" s="40" t="s">
        <v>616</v>
      </c>
      <c r="F372" s="41" t="s">
        <v>755</v>
      </c>
      <c r="G372" s="62">
        <v>7.8</v>
      </c>
      <c r="H372" s="65">
        <v>6.4</v>
      </c>
      <c r="I372" s="60">
        <v>7</v>
      </c>
      <c r="J372" s="49" t="s">
        <v>973</v>
      </c>
      <c r="K372" s="37" t="str">
        <f>IF(I372&gt;=7.5,"Miễn học A2.3",IF(I372&gt;=5,"Cấp độ 5 (A2.3)","Học bổ túc thêm"))</f>
        <v>Cấp độ 5 (A2.3)</v>
      </c>
      <c r="L372" s="36" t="str">
        <f>IF(OR(K372="Học bổ túc thêm",K372="Cấp độ 5 (A2.3)"),"Học kỳ 1 năm học 2019 - 2020","Học Tiếng Anh chính khóa")</f>
        <v>Học kỳ 1 năm học 2019 - 2020</v>
      </c>
      <c r="M372" s="42"/>
      <c r="N372" s="42"/>
      <c r="O372" s="42"/>
      <c r="P372" s="42"/>
      <c r="Q372" s="42"/>
    </row>
    <row r="373" spans="1:17" s="3" customFormat="1" ht="19.5" customHeight="1">
      <c r="A373" s="18">
        <v>362</v>
      </c>
      <c r="B373" s="29" t="s">
        <v>91</v>
      </c>
      <c r="C373" s="39" t="s">
        <v>385</v>
      </c>
      <c r="D373" s="40">
        <v>1772010359</v>
      </c>
      <c r="E373" s="40" t="s">
        <v>616</v>
      </c>
      <c r="F373" s="41" t="s">
        <v>763</v>
      </c>
      <c r="G373" s="62">
        <v>7.5</v>
      </c>
      <c r="H373" s="65">
        <v>3.5</v>
      </c>
      <c r="I373" s="60">
        <v>5.1</v>
      </c>
      <c r="J373" s="49" t="s">
        <v>973</v>
      </c>
      <c r="K373" s="37" t="str">
        <f>IF(I373&gt;=7.5,"Miễn học A2.3",IF(I373&gt;=5,"Cấp độ 5 (A2.3)","Học bổ túc thêm"))</f>
        <v>Cấp độ 5 (A2.3)</v>
      </c>
      <c r="L373" s="36" t="str">
        <f>IF(OR(K373="Học bổ túc thêm",K373="Cấp độ 5 (A2.3)"),"Học kỳ 1 năm học 2019 - 2020","Học Tiếng Anh chính khóa")</f>
        <v>Học kỳ 1 năm học 2019 - 2020</v>
      </c>
      <c r="M373" s="42"/>
      <c r="N373" s="42"/>
      <c r="O373" s="42"/>
      <c r="P373" s="42"/>
      <c r="Q373" s="42"/>
    </row>
    <row r="374" spans="1:17" s="3" customFormat="1" ht="19.5" customHeight="1">
      <c r="A374" s="18">
        <v>363</v>
      </c>
      <c r="B374" s="28" t="s">
        <v>657</v>
      </c>
      <c r="C374" s="30" t="s">
        <v>385</v>
      </c>
      <c r="D374" s="40">
        <v>1772010734</v>
      </c>
      <c r="E374" s="40" t="s">
        <v>616</v>
      </c>
      <c r="F374" s="41" t="s">
        <v>164</v>
      </c>
      <c r="G374" s="62">
        <v>7</v>
      </c>
      <c r="H374" s="65">
        <v>8.3</v>
      </c>
      <c r="I374" s="60">
        <v>7.8</v>
      </c>
      <c r="J374" s="49" t="s">
        <v>973</v>
      </c>
      <c r="K374" s="37" t="str">
        <f>IF(I374&gt;=7.5,"Miễn học A2.3",IF(I374&gt;=5,"Cấp độ 5 (A2.3)","Học bổ túc thêm"))</f>
        <v>Miễn học A2.3</v>
      </c>
      <c r="L374" s="36" t="str">
        <f>IF(OR(K374="Học bổ túc thêm",K374="Cấp độ 5 (A2.3)"),"Học kỳ 1 năm học 2019 - 2020","Học Tiếng Anh chính khóa")</f>
        <v>Học Tiếng Anh chính khóa</v>
      </c>
      <c r="M374" s="42"/>
      <c r="N374" s="42"/>
      <c r="O374" s="42"/>
      <c r="P374" s="42"/>
      <c r="Q374" s="42"/>
    </row>
    <row r="375" spans="1:17" s="3" customFormat="1" ht="19.5" customHeight="1">
      <c r="A375" s="18">
        <v>364</v>
      </c>
      <c r="B375" s="29" t="s">
        <v>646</v>
      </c>
      <c r="C375" s="39" t="s">
        <v>647</v>
      </c>
      <c r="D375" s="40">
        <v>1772010367</v>
      </c>
      <c r="E375" s="40" t="s">
        <v>616</v>
      </c>
      <c r="F375" s="41" t="s">
        <v>749</v>
      </c>
      <c r="G375" s="62">
        <v>7.2</v>
      </c>
      <c r="H375" s="65">
        <v>6</v>
      </c>
      <c r="I375" s="60">
        <v>6.5</v>
      </c>
      <c r="J375" s="49" t="s">
        <v>973</v>
      </c>
      <c r="K375" s="37" t="str">
        <f>IF(I375&gt;=7.5,"Miễn học A2.3",IF(I375&gt;=5,"Cấp độ 5 (A2.3)","Học bổ túc thêm"))</f>
        <v>Cấp độ 5 (A2.3)</v>
      </c>
      <c r="L375" s="36" t="str">
        <f>IF(OR(K375="Học bổ túc thêm",K375="Cấp độ 5 (A2.3)"),"Học kỳ 1 năm học 2019 - 2020","Học Tiếng Anh chính khóa")</f>
        <v>Học kỳ 1 năm học 2019 - 2020</v>
      </c>
      <c r="M375" s="42"/>
      <c r="N375" s="42"/>
      <c r="O375" s="42"/>
      <c r="P375" s="42"/>
      <c r="Q375" s="42"/>
    </row>
    <row r="376" spans="1:17" s="3" customFormat="1" ht="19.5" customHeight="1">
      <c r="A376" s="18">
        <v>365</v>
      </c>
      <c r="B376" s="29" t="s">
        <v>484</v>
      </c>
      <c r="C376" s="39" t="s">
        <v>217</v>
      </c>
      <c r="D376" s="40">
        <v>1772010375</v>
      </c>
      <c r="E376" s="40" t="s">
        <v>616</v>
      </c>
      <c r="F376" s="41" t="s">
        <v>761</v>
      </c>
      <c r="G376" s="62">
        <v>8</v>
      </c>
      <c r="H376" s="65">
        <v>7.1</v>
      </c>
      <c r="I376" s="60">
        <v>7.5</v>
      </c>
      <c r="J376" s="49" t="s">
        <v>973</v>
      </c>
      <c r="K376" s="37" t="str">
        <f>IF(I376&gt;=7.5,"Miễn học A2.3",IF(I376&gt;=5,"Cấp độ 5 (A2.3)","Học bổ túc thêm"))</f>
        <v>Miễn học A2.3</v>
      </c>
      <c r="L376" s="36" t="str">
        <f>IF(OR(K376="Học bổ túc thêm",K376="Cấp độ 5 (A2.3)"),"Học kỳ 1 năm học 2019 - 2020","Học Tiếng Anh chính khóa")</f>
        <v>Học Tiếng Anh chính khóa</v>
      </c>
      <c r="M376" s="42"/>
      <c r="N376" s="42"/>
      <c r="O376" s="42"/>
      <c r="P376" s="42"/>
      <c r="Q376" s="42"/>
    </row>
    <row r="377" spans="1:17" s="3" customFormat="1" ht="19.5" customHeight="1">
      <c r="A377" s="18">
        <v>366</v>
      </c>
      <c r="B377" s="87" t="s">
        <v>612</v>
      </c>
      <c r="C377" s="52" t="s">
        <v>127</v>
      </c>
      <c r="D377" s="40">
        <v>1772010383</v>
      </c>
      <c r="E377" s="40" t="s">
        <v>616</v>
      </c>
      <c r="F377" s="41" t="s">
        <v>324</v>
      </c>
      <c r="G377" s="62">
        <v>6.2</v>
      </c>
      <c r="H377" s="65">
        <v>4.2</v>
      </c>
      <c r="I377" s="60">
        <v>5</v>
      </c>
      <c r="J377" s="49" t="s">
        <v>973</v>
      </c>
      <c r="K377" s="37" t="str">
        <f>IF(I377&gt;=7.5,"Miễn học A2.3",IF(I377&gt;=5,"Cấp độ 5 (A2.3)","Học bổ túc thêm"))</f>
        <v>Cấp độ 5 (A2.3)</v>
      </c>
      <c r="L377" s="36" t="str">
        <f>IF(OR(K377="Học bổ túc thêm",K377="Cấp độ 5 (A2.3)"),"Học kỳ 1 năm học 2019 - 2020","Học Tiếng Anh chính khóa")</f>
        <v>Học kỳ 1 năm học 2019 - 2020</v>
      </c>
      <c r="M377" s="42"/>
      <c r="N377" s="42"/>
      <c r="O377" s="42"/>
      <c r="P377" s="42"/>
      <c r="Q377" s="42"/>
    </row>
    <row r="378" spans="1:17" s="3" customFormat="1" ht="19.5" customHeight="1">
      <c r="A378" s="18">
        <v>367</v>
      </c>
      <c r="B378" s="29" t="s">
        <v>66</v>
      </c>
      <c r="C378" s="86" t="s">
        <v>218</v>
      </c>
      <c r="D378" s="40">
        <v>1772010399</v>
      </c>
      <c r="E378" s="40" t="s">
        <v>616</v>
      </c>
      <c r="F378" s="41" t="s">
        <v>771</v>
      </c>
      <c r="G378" s="62">
        <v>5.6</v>
      </c>
      <c r="H378" s="65">
        <v>5.6</v>
      </c>
      <c r="I378" s="60">
        <v>5.6</v>
      </c>
      <c r="J378" s="49" t="s">
        <v>973</v>
      </c>
      <c r="K378" s="37" t="str">
        <f>IF(I378&gt;=7.5,"Miễn học A2.3",IF(I378&gt;=5,"Cấp độ 5 (A2.3)","Học bổ túc thêm"))</f>
        <v>Cấp độ 5 (A2.3)</v>
      </c>
      <c r="L378" s="36" t="str">
        <f>IF(OR(K378="Học bổ túc thêm",K378="Cấp độ 5 (A2.3)"),"Học kỳ 1 năm học 2019 - 2020","Học Tiếng Anh chính khóa")</f>
        <v>Học kỳ 1 năm học 2019 - 2020</v>
      </c>
      <c r="M378" s="42"/>
      <c r="N378" s="42"/>
      <c r="O378" s="42"/>
      <c r="P378" s="42"/>
      <c r="Q378" s="42"/>
    </row>
    <row r="379" spans="1:17" s="3" customFormat="1" ht="19.5" customHeight="1">
      <c r="A379" s="18">
        <v>368</v>
      </c>
      <c r="B379" s="29" t="s">
        <v>38</v>
      </c>
      <c r="C379" s="39" t="s">
        <v>131</v>
      </c>
      <c r="D379" s="40">
        <v>1772010403</v>
      </c>
      <c r="E379" s="40" t="s">
        <v>616</v>
      </c>
      <c r="F379" s="41" t="s">
        <v>98</v>
      </c>
      <c r="G379" s="62">
        <v>7.3</v>
      </c>
      <c r="H379" s="65">
        <v>6.3</v>
      </c>
      <c r="I379" s="60">
        <v>6.7</v>
      </c>
      <c r="J379" s="49" t="s">
        <v>973</v>
      </c>
      <c r="K379" s="37" t="str">
        <f>IF(I379&gt;=7.5,"Miễn học A2.3",IF(I379&gt;=5,"Cấp độ 5 (A2.3)","Học bổ túc thêm"))</f>
        <v>Cấp độ 5 (A2.3)</v>
      </c>
      <c r="L379" s="36" t="str">
        <f>IF(OR(K379="Học bổ túc thêm",K379="Cấp độ 5 (A2.3)"),"Học kỳ 1 năm học 2019 - 2020","Học Tiếng Anh chính khóa")</f>
        <v>Học kỳ 1 năm học 2019 - 2020</v>
      </c>
      <c r="M379" s="42"/>
      <c r="N379" s="42"/>
      <c r="O379" s="42"/>
      <c r="P379" s="42"/>
      <c r="Q379" s="42"/>
    </row>
    <row r="380" spans="1:17" s="3" customFormat="1" ht="19.5" customHeight="1">
      <c r="A380" s="18">
        <v>369</v>
      </c>
      <c r="B380" s="29" t="s">
        <v>597</v>
      </c>
      <c r="C380" s="39" t="s">
        <v>107</v>
      </c>
      <c r="D380" s="40">
        <v>1772010415</v>
      </c>
      <c r="E380" s="40" t="s">
        <v>616</v>
      </c>
      <c r="F380" s="41" t="s">
        <v>770</v>
      </c>
      <c r="G380" s="62">
        <v>7.4</v>
      </c>
      <c r="H380" s="65">
        <v>6.1</v>
      </c>
      <c r="I380" s="60">
        <v>6.6</v>
      </c>
      <c r="J380" s="49" t="s">
        <v>973</v>
      </c>
      <c r="K380" s="37" t="str">
        <f>IF(I380&gt;=7.5,"Miễn học A2.3",IF(I380&gt;=5,"Cấp độ 5 (A2.3)","Học bổ túc thêm"))</f>
        <v>Cấp độ 5 (A2.3)</v>
      </c>
      <c r="L380" s="36" t="str">
        <f>IF(OR(K380="Học bổ túc thêm",K380="Cấp độ 5 (A2.3)"),"Học kỳ 1 năm học 2019 - 2020","Học Tiếng Anh chính khóa")</f>
        <v>Học kỳ 1 năm học 2019 - 2020</v>
      </c>
      <c r="M380" s="42"/>
      <c r="N380" s="42"/>
      <c r="O380" s="42"/>
      <c r="P380" s="42"/>
      <c r="Q380" s="42"/>
    </row>
    <row r="381" spans="1:17" s="3" customFormat="1" ht="19.5" customHeight="1">
      <c r="A381" s="18">
        <v>370</v>
      </c>
      <c r="B381" s="29" t="s">
        <v>648</v>
      </c>
      <c r="C381" s="39" t="s">
        <v>221</v>
      </c>
      <c r="D381" s="40">
        <v>1772010431</v>
      </c>
      <c r="E381" s="40" t="s">
        <v>616</v>
      </c>
      <c r="F381" s="41" t="s">
        <v>766</v>
      </c>
      <c r="G381" s="62">
        <v>7.3</v>
      </c>
      <c r="H381" s="65">
        <v>7.2</v>
      </c>
      <c r="I381" s="60">
        <v>7.2</v>
      </c>
      <c r="J381" s="49" t="s">
        <v>973</v>
      </c>
      <c r="K381" s="37" t="str">
        <f>IF(I381&gt;=7.5,"Miễn học A2.3",IF(I381&gt;=5,"Cấp độ 5 (A2.3)","Học bổ túc thêm"))</f>
        <v>Cấp độ 5 (A2.3)</v>
      </c>
      <c r="L381" s="36" t="str">
        <f>IF(OR(K381="Học bổ túc thêm",K381="Cấp độ 5 (A2.3)"),"Học kỳ 1 năm học 2019 - 2020","Học Tiếng Anh chính khóa")</f>
        <v>Học kỳ 1 năm học 2019 - 2020</v>
      </c>
      <c r="M381" s="42"/>
      <c r="N381" s="42"/>
      <c r="O381" s="42"/>
      <c r="P381" s="42"/>
      <c r="Q381" s="42"/>
    </row>
    <row r="382" spans="1:17" s="3" customFormat="1" ht="19.5" customHeight="1">
      <c r="A382" s="18">
        <v>371</v>
      </c>
      <c r="B382" s="28" t="s">
        <v>636</v>
      </c>
      <c r="C382" s="30" t="s">
        <v>225</v>
      </c>
      <c r="D382" s="40">
        <v>1772010765</v>
      </c>
      <c r="E382" s="40" t="s">
        <v>616</v>
      </c>
      <c r="F382" s="41" t="s">
        <v>760</v>
      </c>
      <c r="G382" s="62">
        <v>7</v>
      </c>
      <c r="H382" s="65">
        <v>8.3</v>
      </c>
      <c r="I382" s="60">
        <v>7.8</v>
      </c>
      <c r="J382" s="49" t="s">
        <v>973</v>
      </c>
      <c r="K382" s="37" t="str">
        <f>IF(I382&gt;=7.5,"Miễn học A2.3",IF(I382&gt;=5,"Cấp độ 5 (A2.3)","Học bổ túc thêm"))</f>
        <v>Miễn học A2.3</v>
      </c>
      <c r="L382" s="36" t="str">
        <f>IF(OR(K382="Học bổ túc thêm",K382="Cấp độ 5 (A2.3)"),"Học kỳ 1 năm học 2019 - 2020","Học Tiếng Anh chính khóa")</f>
        <v>Học Tiếng Anh chính khóa</v>
      </c>
      <c r="M382" s="42"/>
      <c r="N382" s="42"/>
      <c r="O382" s="42"/>
      <c r="P382" s="42"/>
      <c r="Q382" s="42"/>
    </row>
    <row r="383" spans="1:12" s="3" customFormat="1" ht="19.5" customHeight="1">
      <c r="A383" s="18">
        <v>372</v>
      </c>
      <c r="B383" s="29" t="s">
        <v>732</v>
      </c>
      <c r="C383" s="30" t="s">
        <v>15</v>
      </c>
      <c r="D383" s="40">
        <v>1772010008</v>
      </c>
      <c r="E383" s="40" t="s">
        <v>699</v>
      </c>
      <c r="F383" s="43" t="s">
        <v>296</v>
      </c>
      <c r="G383" s="62">
        <v>8.3</v>
      </c>
      <c r="H383" s="63">
        <v>5.8</v>
      </c>
      <c r="I383" s="60">
        <v>6.8</v>
      </c>
      <c r="J383" s="49" t="s">
        <v>973</v>
      </c>
      <c r="K383" s="37" t="str">
        <f>IF(I383&gt;=7.5,"Miễn học A2.3",IF(I383&gt;=5,"Cấp độ 5 (A2.3)","Học bổ túc thêm"))</f>
        <v>Cấp độ 5 (A2.3)</v>
      </c>
      <c r="L383" s="36" t="str">
        <f>IF(OR(K383="Học bổ túc thêm",K383="Cấp độ 5 (A2.3)"),"Học kỳ 1 năm học 2019 - 2020","Học Tiếng Anh chính khóa")</f>
        <v>Học kỳ 1 năm học 2019 - 2020</v>
      </c>
    </row>
    <row r="384" spans="1:17" s="42" customFormat="1" ht="19.5" customHeight="1">
      <c r="A384" s="18">
        <v>373</v>
      </c>
      <c r="B384" s="29" t="s">
        <v>66</v>
      </c>
      <c r="C384" s="39" t="s">
        <v>698</v>
      </c>
      <c r="D384" s="40">
        <v>1772010024</v>
      </c>
      <c r="E384" s="40" t="s">
        <v>699</v>
      </c>
      <c r="F384" s="43" t="s">
        <v>229</v>
      </c>
      <c r="G384" s="62">
        <v>5.7</v>
      </c>
      <c r="H384" s="63">
        <v>3.8</v>
      </c>
      <c r="I384" s="60">
        <v>4.6</v>
      </c>
      <c r="J384" s="49" t="s">
        <v>972</v>
      </c>
      <c r="K384" s="37" t="str">
        <f>IF(I384&gt;=7.5,"Miễn học A2.3",IF(I384&gt;=5,"Cấp độ 5 (A2.3)","Học bổ túc thêm"))</f>
        <v>Học bổ túc thêm</v>
      </c>
      <c r="L384" s="36" t="str">
        <f>IF(OR(K384="Học bổ túc thêm",K384="Cấp độ 5 (A2.3)"),"Học kỳ 1 năm học 2019 - 2020","Học Tiếng Anh chính khóa")</f>
        <v>Học kỳ 1 năm học 2019 - 2020</v>
      </c>
      <c r="M384" s="3"/>
      <c r="N384" s="3"/>
      <c r="O384" s="3"/>
      <c r="P384" s="3"/>
      <c r="Q384" s="3"/>
    </row>
    <row r="385" spans="1:17" s="42" customFormat="1" ht="19.5" customHeight="1">
      <c r="A385" s="18">
        <v>374</v>
      </c>
      <c r="B385" s="28" t="s">
        <v>700</v>
      </c>
      <c r="C385" s="30" t="s">
        <v>701</v>
      </c>
      <c r="D385" s="40">
        <v>1772010561</v>
      </c>
      <c r="E385" s="40" t="s">
        <v>699</v>
      </c>
      <c r="F385" s="43" t="s">
        <v>796</v>
      </c>
      <c r="G385" s="62">
        <v>4.3</v>
      </c>
      <c r="H385" s="63">
        <v>3.8</v>
      </c>
      <c r="I385" s="60">
        <v>4</v>
      </c>
      <c r="J385" s="49" t="s">
        <v>972</v>
      </c>
      <c r="K385" s="37" t="str">
        <f>IF(I385&gt;=7.5,"Miễn học A2.3",IF(I385&gt;=5,"Cấp độ 5 (A2.3)","Học bổ túc thêm"))</f>
        <v>Học bổ túc thêm</v>
      </c>
      <c r="L385" s="36" t="str">
        <f>IF(OR(K385="Học bổ túc thêm",K385="Cấp độ 5 (A2.3)"),"Học kỳ 1 năm học 2019 - 2020","Học Tiếng Anh chính khóa")</f>
        <v>Học kỳ 1 năm học 2019 - 2020</v>
      </c>
      <c r="M385" s="3"/>
      <c r="N385" s="3"/>
      <c r="O385" s="3"/>
      <c r="P385" s="3"/>
      <c r="Q385" s="3"/>
    </row>
    <row r="386" spans="1:17" s="42" customFormat="1" ht="19.5" customHeight="1">
      <c r="A386" s="18">
        <v>375</v>
      </c>
      <c r="B386" s="28" t="s">
        <v>168</v>
      </c>
      <c r="C386" s="30" t="s">
        <v>20</v>
      </c>
      <c r="D386" s="40">
        <v>1772010567</v>
      </c>
      <c r="E386" s="40" t="s">
        <v>699</v>
      </c>
      <c r="F386" s="43" t="s">
        <v>95</v>
      </c>
      <c r="G386" s="62">
        <v>8.4</v>
      </c>
      <c r="H386" s="63">
        <v>5.3</v>
      </c>
      <c r="I386" s="60">
        <v>6.5</v>
      </c>
      <c r="J386" s="49" t="s">
        <v>973</v>
      </c>
      <c r="K386" s="37" t="str">
        <f>IF(I386&gt;=7.5,"Miễn học A2.3",IF(I386&gt;=5,"Cấp độ 5 (A2.3)","Học bổ túc thêm"))</f>
        <v>Cấp độ 5 (A2.3)</v>
      </c>
      <c r="L386" s="36" t="str">
        <f>IF(OR(K386="Học bổ túc thêm",K386="Cấp độ 5 (A2.3)"),"Học kỳ 1 năm học 2019 - 2020","Học Tiếng Anh chính khóa")</f>
        <v>Học kỳ 1 năm học 2019 - 2020</v>
      </c>
      <c r="M386" s="3"/>
      <c r="N386" s="3"/>
      <c r="O386" s="3"/>
      <c r="P386" s="3"/>
      <c r="Q386" s="3"/>
    </row>
    <row r="387" spans="1:17" s="42" customFormat="1" ht="19.5" customHeight="1">
      <c r="A387" s="18">
        <v>376</v>
      </c>
      <c r="B387" s="29" t="s">
        <v>24</v>
      </c>
      <c r="C387" s="39" t="s">
        <v>22</v>
      </c>
      <c r="D387" s="40">
        <v>1772010032</v>
      </c>
      <c r="E387" s="40" t="s">
        <v>699</v>
      </c>
      <c r="F387" s="43" t="s">
        <v>383</v>
      </c>
      <c r="G387" s="62">
        <v>6.1</v>
      </c>
      <c r="H387" s="63">
        <v>6.5</v>
      </c>
      <c r="I387" s="60">
        <v>6.3</v>
      </c>
      <c r="J387" s="49" t="s">
        <v>973</v>
      </c>
      <c r="K387" s="37" t="str">
        <f>IF(I387&gt;=7.5,"Miễn học A2.3",IF(I387&gt;=5,"Cấp độ 5 (A2.3)","Học bổ túc thêm"))</f>
        <v>Cấp độ 5 (A2.3)</v>
      </c>
      <c r="L387" s="36" t="str">
        <f>IF(OR(K387="Học bổ túc thêm",K387="Cấp độ 5 (A2.3)"),"Học kỳ 1 năm học 2019 - 2020","Học Tiếng Anh chính khóa")</f>
        <v>Học kỳ 1 năm học 2019 - 2020</v>
      </c>
      <c r="M387" s="3"/>
      <c r="N387" s="3"/>
      <c r="O387" s="3"/>
      <c r="P387" s="3"/>
      <c r="Q387" s="3"/>
    </row>
    <row r="388" spans="1:17" s="42" customFormat="1" ht="19.5" customHeight="1">
      <c r="A388" s="18">
        <v>377</v>
      </c>
      <c r="B388" s="29" t="s">
        <v>91</v>
      </c>
      <c r="C388" s="39" t="s">
        <v>156</v>
      </c>
      <c r="D388" s="40">
        <v>1772010040</v>
      </c>
      <c r="E388" s="40" t="s">
        <v>699</v>
      </c>
      <c r="F388" s="43" t="s">
        <v>789</v>
      </c>
      <c r="G388" s="62">
        <v>6.3</v>
      </c>
      <c r="H388" s="63">
        <v>4.2</v>
      </c>
      <c r="I388" s="60">
        <v>5</v>
      </c>
      <c r="J388" s="49" t="s">
        <v>973</v>
      </c>
      <c r="K388" s="37" t="str">
        <f>IF(I388&gt;=7.5,"Miễn học A2.3",IF(I388&gt;=5,"Cấp độ 5 (A2.3)","Học bổ túc thêm"))</f>
        <v>Cấp độ 5 (A2.3)</v>
      </c>
      <c r="L388" s="36" t="str">
        <f>IF(OR(K388="Học bổ túc thêm",K388="Cấp độ 5 (A2.3)"),"Học kỳ 1 năm học 2019 - 2020","Học Tiếng Anh chính khóa")</f>
        <v>Học kỳ 1 năm học 2019 - 2020</v>
      </c>
      <c r="M388" s="3"/>
      <c r="N388" s="3"/>
      <c r="O388" s="3"/>
      <c r="P388" s="3"/>
      <c r="Q388" s="3"/>
    </row>
    <row r="389" spans="1:17" s="42" customFormat="1" ht="19.5" customHeight="1">
      <c r="A389" s="18">
        <v>378</v>
      </c>
      <c r="B389" s="29" t="s">
        <v>702</v>
      </c>
      <c r="C389" s="39" t="s">
        <v>146</v>
      </c>
      <c r="D389" s="40">
        <v>1772010048</v>
      </c>
      <c r="E389" s="40" t="s">
        <v>699</v>
      </c>
      <c r="F389" s="43" t="s">
        <v>795</v>
      </c>
      <c r="G389" s="62">
        <v>6.8</v>
      </c>
      <c r="H389" s="63">
        <v>8.6</v>
      </c>
      <c r="I389" s="60">
        <v>7.9</v>
      </c>
      <c r="J389" s="49" t="s">
        <v>973</v>
      </c>
      <c r="K389" s="37" t="str">
        <f>IF(I389&gt;=7.5,"Miễn học A2.3",IF(I389&gt;=5,"Cấp độ 5 (A2.3)","Học bổ túc thêm"))</f>
        <v>Miễn học A2.3</v>
      </c>
      <c r="L389" s="36" t="str">
        <f>IF(OR(K389="Học bổ túc thêm",K389="Cấp độ 5 (A2.3)"),"Học kỳ 1 năm học 2019 - 2020","Học Tiếng Anh chính khóa")</f>
        <v>Học Tiếng Anh chính khóa</v>
      </c>
      <c r="M389" s="3"/>
      <c r="N389" s="3"/>
      <c r="O389" s="3"/>
      <c r="P389" s="3"/>
      <c r="Q389" s="3"/>
    </row>
    <row r="390" spans="1:17" s="42" customFormat="1" ht="19.5" customHeight="1">
      <c r="A390" s="18">
        <v>379</v>
      </c>
      <c r="B390" s="29" t="s">
        <v>734</v>
      </c>
      <c r="C390" s="86" t="s">
        <v>147</v>
      </c>
      <c r="D390" s="40">
        <v>1772010072</v>
      </c>
      <c r="E390" s="40" t="s">
        <v>699</v>
      </c>
      <c r="F390" s="43" t="s">
        <v>290</v>
      </c>
      <c r="G390" s="62">
        <v>5.5</v>
      </c>
      <c r="H390" s="63">
        <v>6.1</v>
      </c>
      <c r="I390" s="60">
        <v>5.9</v>
      </c>
      <c r="J390" s="49" t="s">
        <v>973</v>
      </c>
      <c r="K390" s="37" t="str">
        <f>IF(I390&gt;=7.5,"Miễn học A2.3",IF(I390&gt;=5,"Cấp độ 5 (A2.3)","Học bổ túc thêm"))</f>
        <v>Cấp độ 5 (A2.3)</v>
      </c>
      <c r="L390" s="36" t="str">
        <f>IF(OR(K390="Học bổ túc thêm",K390="Cấp độ 5 (A2.3)"),"Học kỳ 1 năm học 2019 - 2020","Học Tiếng Anh chính khóa")</f>
        <v>Học kỳ 1 năm học 2019 - 2020</v>
      </c>
      <c r="M390" s="3"/>
      <c r="N390" s="3"/>
      <c r="O390" s="3"/>
      <c r="P390" s="3"/>
      <c r="Q390" s="3"/>
    </row>
    <row r="391" spans="1:17" s="42" customFormat="1" ht="19.5" customHeight="1">
      <c r="A391" s="18">
        <v>380</v>
      </c>
      <c r="B391" s="29" t="s">
        <v>38</v>
      </c>
      <c r="C391" s="39" t="s">
        <v>148</v>
      </c>
      <c r="D391" s="40">
        <v>1772010080</v>
      </c>
      <c r="E391" s="40" t="s">
        <v>699</v>
      </c>
      <c r="F391" s="43" t="s">
        <v>792</v>
      </c>
      <c r="G391" s="62">
        <v>7.8</v>
      </c>
      <c r="H391" s="63">
        <v>6.2</v>
      </c>
      <c r="I391" s="60">
        <v>6.8</v>
      </c>
      <c r="J391" s="49" t="s">
        <v>973</v>
      </c>
      <c r="K391" s="37" t="str">
        <f>IF(I391&gt;=7.5,"Miễn học A2.3",IF(I391&gt;=5,"Cấp độ 5 (A2.3)","Học bổ túc thêm"))</f>
        <v>Cấp độ 5 (A2.3)</v>
      </c>
      <c r="L391" s="36" t="str">
        <f>IF(OR(K391="Học bổ túc thêm",K391="Cấp độ 5 (A2.3)"),"Học kỳ 1 năm học 2019 - 2020","Học Tiếng Anh chính khóa")</f>
        <v>Học kỳ 1 năm học 2019 - 2020</v>
      </c>
      <c r="M391" s="3"/>
      <c r="N391" s="3"/>
      <c r="O391" s="3"/>
      <c r="P391" s="3"/>
      <c r="Q391" s="3"/>
    </row>
    <row r="392" spans="1:17" s="42" customFormat="1" ht="19.5" customHeight="1">
      <c r="A392" s="18">
        <v>381</v>
      </c>
      <c r="B392" s="29" t="s">
        <v>703</v>
      </c>
      <c r="C392" s="39" t="s">
        <v>40</v>
      </c>
      <c r="D392" s="40">
        <v>1772010088</v>
      </c>
      <c r="E392" s="40" t="s">
        <v>699</v>
      </c>
      <c r="F392" s="43" t="s">
        <v>777</v>
      </c>
      <c r="G392" s="62">
        <v>6.3</v>
      </c>
      <c r="H392" s="63">
        <v>5.5</v>
      </c>
      <c r="I392" s="60">
        <v>5.8</v>
      </c>
      <c r="J392" s="49" t="s">
        <v>973</v>
      </c>
      <c r="K392" s="37" t="str">
        <f>IF(I392&gt;=7.5,"Miễn học A2.3",IF(I392&gt;=5,"Cấp độ 5 (A2.3)","Học bổ túc thêm"))</f>
        <v>Cấp độ 5 (A2.3)</v>
      </c>
      <c r="L392" s="36" t="str">
        <f>IF(OR(K392="Học bổ túc thêm",K392="Cấp độ 5 (A2.3)"),"Học kỳ 1 năm học 2019 - 2020","Học Tiếng Anh chính khóa")</f>
        <v>Học kỳ 1 năm học 2019 - 2020</v>
      </c>
      <c r="M392" s="3"/>
      <c r="N392" s="3"/>
      <c r="O392" s="3"/>
      <c r="P392" s="3"/>
      <c r="Q392" s="3"/>
    </row>
    <row r="393" spans="1:17" s="42" customFormat="1" ht="19.5" customHeight="1">
      <c r="A393" s="18">
        <v>382</v>
      </c>
      <c r="B393" s="29" t="s">
        <v>9</v>
      </c>
      <c r="C393" s="39" t="s">
        <v>342</v>
      </c>
      <c r="D393" s="40">
        <v>1772010096</v>
      </c>
      <c r="E393" s="40" t="s">
        <v>699</v>
      </c>
      <c r="F393" s="43" t="s">
        <v>793</v>
      </c>
      <c r="G393" s="62">
        <v>7</v>
      </c>
      <c r="H393" s="63">
        <v>6.4</v>
      </c>
      <c r="I393" s="60">
        <v>6.6</v>
      </c>
      <c r="J393" s="49" t="s">
        <v>973</v>
      </c>
      <c r="K393" s="37" t="str">
        <f>IF(I393&gt;=7.5,"Miễn học A2.3",IF(I393&gt;=5,"Cấp độ 5 (A2.3)","Học bổ túc thêm"))</f>
        <v>Cấp độ 5 (A2.3)</v>
      </c>
      <c r="L393" s="36" t="str">
        <f>IF(OR(K393="Học bổ túc thêm",K393="Cấp độ 5 (A2.3)"),"Học kỳ 1 năm học 2019 - 2020","Học Tiếng Anh chính khóa")</f>
        <v>Học kỳ 1 năm học 2019 - 2020</v>
      </c>
      <c r="M393" s="3"/>
      <c r="N393" s="3"/>
      <c r="O393" s="3"/>
      <c r="P393" s="3"/>
      <c r="Q393" s="3"/>
    </row>
    <row r="394" spans="1:17" s="42" customFormat="1" ht="19.5" customHeight="1">
      <c r="A394" s="18">
        <v>383</v>
      </c>
      <c r="B394" s="29" t="s">
        <v>301</v>
      </c>
      <c r="C394" s="39" t="s">
        <v>46</v>
      </c>
      <c r="D394" s="40">
        <v>1772010104</v>
      </c>
      <c r="E394" s="40" t="s">
        <v>699</v>
      </c>
      <c r="F394" s="43" t="s">
        <v>310</v>
      </c>
      <c r="G394" s="62">
        <v>7.6</v>
      </c>
      <c r="H394" s="63">
        <v>4.9</v>
      </c>
      <c r="I394" s="60">
        <v>6</v>
      </c>
      <c r="J394" s="49" t="s">
        <v>973</v>
      </c>
      <c r="K394" s="37" t="str">
        <f>IF(I394&gt;=7.5,"Miễn học A2.3",IF(I394&gt;=5,"Cấp độ 5 (A2.3)","Học bổ túc thêm"))</f>
        <v>Cấp độ 5 (A2.3)</v>
      </c>
      <c r="L394" s="36" t="str">
        <f>IF(OR(K394="Học bổ túc thêm",K394="Cấp độ 5 (A2.3)"),"Học kỳ 1 năm học 2019 - 2020","Học Tiếng Anh chính khóa")</f>
        <v>Học kỳ 1 năm học 2019 - 2020</v>
      </c>
      <c r="M394" s="3"/>
      <c r="N394" s="3"/>
      <c r="O394" s="3"/>
      <c r="P394" s="3"/>
      <c r="Q394" s="3"/>
    </row>
    <row r="395" spans="1:17" s="42" customFormat="1" ht="19.5" customHeight="1">
      <c r="A395" s="18">
        <v>384</v>
      </c>
      <c r="B395" s="29" t="s">
        <v>301</v>
      </c>
      <c r="C395" s="30" t="s">
        <v>259</v>
      </c>
      <c r="D395" s="40">
        <v>1772010112</v>
      </c>
      <c r="E395" s="40" t="s">
        <v>699</v>
      </c>
      <c r="F395" s="43" t="s">
        <v>201</v>
      </c>
      <c r="G395" s="62">
        <v>5.1</v>
      </c>
      <c r="H395" s="63">
        <v>6.6</v>
      </c>
      <c r="I395" s="60">
        <v>6</v>
      </c>
      <c r="J395" s="49" t="s">
        <v>973</v>
      </c>
      <c r="K395" s="37" t="str">
        <f>IF(I395&gt;=7.5,"Miễn học A2.3",IF(I395&gt;=5,"Cấp độ 5 (A2.3)","Học bổ túc thêm"))</f>
        <v>Cấp độ 5 (A2.3)</v>
      </c>
      <c r="L395" s="36" t="str">
        <f>IF(OR(K395="Học bổ túc thêm",K395="Cấp độ 5 (A2.3)"),"Học kỳ 1 năm học 2019 - 2020","Học Tiếng Anh chính khóa")</f>
        <v>Học kỳ 1 năm học 2019 - 2020</v>
      </c>
      <c r="M395" s="3"/>
      <c r="N395" s="3"/>
      <c r="O395" s="3"/>
      <c r="P395" s="3"/>
      <c r="Q395" s="3"/>
    </row>
    <row r="396" spans="1:17" s="42" customFormat="1" ht="19.5" customHeight="1">
      <c r="A396" s="18">
        <v>385</v>
      </c>
      <c r="B396" s="29" t="s">
        <v>91</v>
      </c>
      <c r="C396" s="39" t="s">
        <v>174</v>
      </c>
      <c r="D396" s="40">
        <v>1772010120</v>
      </c>
      <c r="E396" s="40" t="s">
        <v>699</v>
      </c>
      <c r="F396" s="43" t="s">
        <v>296</v>
      </c>
      <c r="G396" s="62">
        <v>6.7</v>
      </c>
      <c r="H396" s="63">
        <v>6</v>
      </c>
      <c r="I396" s="60">
        <v>6.3</v>
      </c>
      <c r="J396" s="49" t="s">
        <v>973</v>
      </c>
      <c r="K396" s="37" t="str">
        <f>IF(I396&gt;=7.5,"Miễn học A2.3",IF(I396&gt;=5,"Cấp độ 5 (A2.3)","Học bổ túc thêm"))</f>
        <v>Cấp độ 5 (A2.3)</v>
      </c>
      <c r="L396" s="36" t="str">
        <f>IF(OR(K396="Học bổ túc thêm",K396="Cấp độ 5 (A2.3)"),"Học kỳ 1 năm học 2019 - 2020","Học Tiếng Anh chính khóa")</f>
        <v>Học kỳ 1 năm học 2019 - 2020</v>
      </c>
      <c r="M396" s="3"/>
      <c r="N396" s="3"/>
      <c r="O396" s="3"/>
      <c r="P396" s="3"/>
      <c r="Q396" s="3"/>
    </row>
    <row r="397" spans="1:17" s="42" customFormat="1" ht="19.5" customHeight="1">
      <c r="A397" s="18">
        <v>386</v>
      </c>
      <c r="B397" s="29" t="s">
        <v>103</v>
      </c>
      <c r="C397" s="39" t="s">
        <v>704</v>
      </c>
      <c r="D397" s="40">
        <v>1772010128</v>
      </c>
      <c r="E397" s="40" t="s">
        <v>699</v>
      </c>
      <c r="F397" s="43" t="s">
        <v>16</v>
      </c>
      <c r="G397" s="62">
        <v>5.5</v>
      </c>
      <c r="H397" s="63">
        <v>4.5</v>
      </c>
      <c r="I397" s="60">
        <v>4.9</v>
      </c>
      <c r="J397" s="49" t="s">
        <v>972</v>
      </c>
      <c r="K397" s="37" t="str">
        <f>IF(I397&gt;=7.5,"Miễn học A2.3",IF(I397&gt;=5,"Cấp độ 5 (A2.3)","Học bổ túc thêm"))</f>
        <v>Học bổ túc thêm</v>
      </c>
      <c r="L397" s="36" t="str">
        <f>IF(OR(K397="Học bổ túc thêm",K397="Cấp độ 5 (A2.3)"),"Học kỳ 1 năm học 2019 - 2020","Học Tiếng Anh chính khóa")</f>
        <v>Học kỳ 1 năm học 2019 - 2020</v>
      </c>
      <c r="M397" s="3"/>
      <c r="N397" s="3"/>
      <c r="O397" s="3"/>
      <c r="P397" s="3"/>
      <c r="Q397" s="3"/>
    </row>
    <row r="398" spans="1:17" s="42" customFormat="1" ht="19.5" customHeight="1">
      <c r="A398" s="18">
        <v>387</v>
      </c>
      <c r="B398" s="29" t="s">
        <v>103</v>
      </c>
      <c r="C398" s="39" t="s">
        <v>705</v>
      </c>
      <c r="D398" s="40">
        <v>1772010136</v>
      </c>
      <c r="E398" s="40" t="s">
        <v>699</v>
      </c>
      <c r="F398" s="43" t="s">
        <v>788</v>
      </c>
      <c r="G398" s="62">
        <v>5.9</v>
      </c>
      <c r="H398" s="63">
        <v>5.6</v>
      </c>
      <c r="I398" s="60">
        <v>5.7</v>
      </c>
      <c r="J398" s="49" t="s">
        <v>973</v>
      </c>
      <c r="K398" s="37" t="str">
        <f>IF(I398&gt;=7.5,"Miễn học A2.3",IF(I398&gt;=5,"Cấp độ 5 (A2.3)","Học bổ túc thêm"))</f>
        <v>Cấp độ 5 (A2.3)</v>
      </c>
      <c r="L398" s="36" t="str">
        <f>IF(OR(K398="Học bổ túc thêm",K398="Cấp độ 5 (A2.3)"),"Học kỳ 1 năm học 2019 - 2020","Học Tiếng Anh chính khóa")</f>
        <v>Học kỳ 1 năm học 2019 - 2020</v>
      </c>
      <c r="M398" s="3"/>
      <c r="N398" s="3"/>
      <c r="O398" s="3"/>
      <c r="P398" s="3"/>
      <c r="Q398" s="3"/>
    </row>
    <row r="399" spans="1:17" s="42" customFormat="1" ht="19.5" customHeight="1">
      <c r="A399" s="18">
        <v>388</v>
      </c>
      <c r="B399" s="28" t="s">
        <v>706</v>
      </c>
      <c r="C399" s="30" t="s">
        <v>178</v>
      </c>
      <c r="D399" s="40">
        <v>1772010607</v>
      </c>
      <c r="E399" s="40" t="s">
        <v>699</v>
      </c>
      <c r="F399" s="43" t="s">
        <v>797</v>
      </c>
      <c r="G399" s="62">
        <v>7.9</v>
      </c>
      <c r="H399" s="63">
        <v>3.4</v>
      </c>
      <c r="I399" s="60">
        <v>5.2</v>
      </c>
      <c r="J399" s="49" t="s">
        <v>973</v>
      </c>
      <c r="K399" s="37" t="str">
        <f>IF(I399&gt;=7.5,"Miễn học A2.3",IF(I399&gt;=5,"Cấp độ 5 (A2.3)","Học bổ túc thêm"))</f>
        <v>Cấp độ 5 (A2.3)</v>
      </c>
      <c r="L399" s="36" t="str">
        <f>IF(OR(K399="Học bổ túc thêm",K399="Cấp độ 5 (A2.3)"),"Học kỳ 1 năm học 2019 - 2020","Học Tiếng Anh chính khóa")</f>
        <v>Học kỳ 1 năm học 2019 - 2020</v>
      </c>
      <c r="M399" s="3"/>
      <c r="N399" s="3"/>
      <c r="O399" s="3"/>
      <c r="P399" s="3"/>
      <c r="Q399" s="3"/>
    </row>
    <row r="400" spans="1:17" s="42" customFormat="1" ht="19.5" customHeight="1">
      <c r="A400" s="18">
        <v>389</v>
      </c>
      <c r="B400" s="29" t="s">
        <v>707</v>
      </c>
      <c r="C400" s="39" t="s">
        <v>353</v>
      </c>
      <c r="D400" s="40">
        <v>1772010144</v>
      </c>
      <c r="E400" s="40" t="s">
        <v>699</v>
      </c>
      <c r="F400" s="43" t="s">
        <v>108</v>
      </c>
      <c r="G400" s="62">
        <v>6.1</v>
      </c>
      <c r="H400" s="63">
        <v>4.9</v>
      </c>
      <c r="I400" s="60">
        <v>5.4</v>
      </c>
      <c r="J400" s="49" t="s">
        <v>973</v>
      </c>
      <c r="K400" s="37" t="str">
        <f>IF(I400&gt;=7.5,"Miễn học A2.3",IF(I400&gt;=5,"Cấp độ 5 (A2.3)","Học bổ túc thêm"))</f>
        <v>Cấp độ 5 (A2.3)</v>
      </c>
      <c r="L400" s="36" t="str">
        <f>IF(OR(K400="Học bổ túc thêm",K400="Cấp độ 5 (A2.3)"),"Học kỳ 1 năm học 2019 - 2020","Học Tiếng Anh chính khóa")</f>
        <v>Học kỳ 1 năm học 2019 - 2020</v>
      </c>
      <c r="M400" s="3"/>
      <c r="N400" s="3"/>
      <c r="O400" s="3"/>
      <c r="P400" s="3"/>
      <c r="Q400" s="3"/>
    </row>
    <row r="401" spans="1:17" s="42" customFormat="1" ht="19.5" customHeight="1">
      <c r="A401" s="18">
        <v>390</v>
      </c>
      <c r="B401" s="29" t="s">
        <v>168</v>
      </c>
      <c r="C401" s="30" t="s">
        <v>356</v>
      </c>
      <c r="D401" s="40">
        <v>1772010160</v>
      </c>
      <c r="E401" s="40" t="s">
        <v>699</v>
      </c>
      <c r="F401" s="43" t="s">
        <v>763</v>
      </c>
      <c r="G401" s="62">
        <v>6.4</v>
      </c>
      <c r="H401" s="63">
        <v>3.6</v>
      </c>
      <c r="I401" s="60">
        <v>4.7</v>
      </c>
      <c r="J401" s="49" t="s">
        <v>972</v>
      </c>
      <c r="K401" s="37" t="str">
        <f>IF(I401&gt;=7.5,"Miễn học A2.3",IF(I401&gt;=5,"Cấp độ 5 (A2.3)","Học bổ túc thêm"))</f>
        <v>Học bổ túc thêm</v>
      </c>
      <c r="L401" s="36" t="str">
        <f>IF(OR(K401="Học bổ túc thêm",K401="Cấp độ 5 (A2.3)"),"Học kỳ 1 năm học 2019 - 2020","Học Tiếng Anh chính khóa")</f>
        <v>Học kỳ 1 năm học 2019 - 2020</v>
      </c>
      <c r="M401" s="3"/>
      <c r="N401" s="3"/>
      <c r="O401" s="3"/>
      <c r="P401" s="3"/>
      <c r="Q401" s="3"/>
    </row>
    <row r="402" spans="1:17" s="42" customFormat="1" ht="19.5" customHeight="1">
      <c r="A402" s="18">
        <v>391</v>
      </c>
      <c r="B402" s="29" t="s">
        <v>289</v>
      </c>
      <c r="C402" s="30" t="s">
        <v>62</v>
      </c>
      <c r="D402" s="40">
        <v>1772010176</v>
      </c>
      <c r="E402" s="40" t="s">
        <v>699</v>
      </c>
      <c r="F402" s="43" t="s">
        <v>775</v>
      </c>
      <c r="G402" s="62">
        <v>6.5</v>
      </c>
      <c r="H402" s="63">
        <v>6</v>
      </c>
      <c r="I402" s="60">
        <v>6.2</v>
      </c>
      <c r="J402" s="49" t="s">
        <v>973</v>
      </c>
      <c r="K402" s="37" t="str">
        <f>IF(I402&gt;=7.5,"Miễn học A2.3",IF(I402&gt;=5,"Cấp độ 5 (A2.3)","Học bổ túc thêm"))</f>
        <v>Cấp độ 5 (A2.3)</v>
      </c>
      <c r="L402" s="36" t="str">
        <f>IF(OR(K402="Học bổ túc thêm",K402="Cấp độ 5 (A2.3)"),"Học kỳ 1 năm học 2019 - 2020","Học Tiếng Anh chính khóa")</f>
        <v>Học kỳ 1 năm học 2019 - 2020</v>
      </c>
      <c r="M402" s="3"/>
      <c r="N402" s="3"/>
      <c r="O402" s="3"/>
      <c r="P402" s="3"/>
      <c r="Q402" s="3"/>
    </row>
    <row r="403" spans="1:17" s="42" customFormat="1" ht="19.5" customHeight="1">
      <c r="A403" s="18">
        <v>392</v>
      </c>
      <c r="B403" s="29" t="s">
        <v>708</v>
      </c>
      <c r="C403" s="30" t="s">
        <v>62</v>
      </c>
      <c r="D403" s="40">
        <v>1772010184</v>
      </c>
      <c r="E403" s="40" t="s">
        <v>699</v>
      </c>
      <c r="F403" s="43" t="s">
        <v>118</v>
      </c>
      <c r="G403" s="62">
        <v>6.2</v>
      </c>
      <c r="H403" s="63">
        <v>6.6</v>
      </c>
      <c r="I403" s="60">
        <v>6.4</v>
      </c>
      <c r="J403" s="49" t="s">
        <v>973</v>
      </c>
      <c r="K403" s="37" t="str">
        <f>IF(I403&gt;=7.5,"Miễn học A2.3",IF(I403&gt;=5,"Cấp độ 5 (A2.3)","Học bổ túc thêm"))</f>
        <v>Cấp độ 5 (A2.3)</v>
      </c>
      <c r="L403" s="36" t="str">
        <f>IF(OR(K403="Học bổ túc thêm",K403="Cấp độ 5 (A2.3)"),"Học kỳ 1 năm học 2019 - 2020","Học Tiếng Anh chính khóa")</f>
        <v>Học kỳ 1 năm học 2019 - 2020</v>
      </c>
      <c r="M403" s="3"/>
      <c r="N403" s="3"/>
      <c r="O403" s="3"/>
      <c r="P403" s="3"/>
      <c r="Q403" s="3"/>
    </row>
    <row r="404" spans="1:17" s="42" customFormat="1" ht="19.5" customHeight="1">
      <c r="A404" s="18">
        <v>393</v>
      </c>
      <c r="B404" s="29" t="s">
        <v>24</v>
      </c>
      <c r="C404" s="30" t="s">
        <v>67</v>
      </c>
      <c r="D404" s="40">
        <v>1772010192</v>
      </c>
      <c r="E404" s="40" t="s">
        <v>699</v>
      </c>
      <c r="F404" s="43" t="s">
        <v>125</v>
      </c>
      <c r="G404" s="62">
        <v>7.4</v>
      </c>
      <c r="H404" s="63">
        <v>7.6</v>
      </c>
      <c r="I404" s="60">
        <v>7.5</v>
      </c>
      <c r="J404" s="49" t="s">
        <v>973</v>
      </c>
      <c r="K404" s="37" t="str">
        <f>IF(I404&gt;=7.5,"Miễn học A2.3",IF(I404&gt;=5,"Cấp độ 5 (A2.3)","Học bổ túc thêm"))</f>
        <v>Miễn học A2.3</v>
      </c>
      <c r="L404" s="36" t="str">
        <f>IF(OR(K404="Học bổ túc thêm",K404="Cấp độ 5 (A2.3)"),"Học kỳ 1 năm học 2019 - 2020","Học Tiếng Anh chính khóa")</f>
        <v>Học Tiếng Anh chính khóa</v>
      </c>
      <c r="M404" s="3"/>
      <c r="N404" s="3"/>
      <c r="O404" s="3"/>
      <c r="P404" s="3"/>
      <c r="Q404" s="3"/>
    </row>
    <row r="405" spans="1:17" s="42" customFormat="1" ht="19.5" customHeight="1">
      <c r="A405" s="18">
        <v>394</v>
      </c>
      <c r="B405" s="28" t="s">
        <v>234</v>
      </c>
      <c r="C405" s="30" t="s">
        <v>70</v>
      </c>
      <c r="D405" s="40">
        <v>1772010639</v>
      </c>
      <c r="E405" s="40" t="s">
        <v>699</v>
      </c>
      <c r="F405" s="43" t="s">
        <v>550</v>
      </c>
      <c r="G405" s="62">
        <v>4.8</v>
      </c>
      <c r="H405" s="63">
        <v>4.9</v>
      </c>
      <c r="I405" s="60">
        <v>4.9</v>
      </c>
      <c r="J405" s="49" t="s">
        <v>972</v>
      </c>
      <c r="K405" s="37" t="str">
        <f>IF(I405&gt;=7.5,"Miễn học A2.3",IF(I405&gt;=5,"Cấp độ 5 (A2.3)","Học bổ túc thêm"))</f>
        <v>Học bổ túc thêm</v>
      </c>
      <c r="L405" s="36" t="str">
        <f>IF(OR(K405="Học bổ túc thêm",K405="Cấp độ 5 (A2.3)"),"Học kỳ 1 năm học 2019 - 2020","Học Tiếng Anh chính khóa")</f>
        <v>Học kỳ 1 năm học 2019 - 2020</v>
      </c>
      <c r="M405" s="3"/>
      <c r="N405" s="3"/>
      <c r="O405" s="3"/>
      <c r="P405" s="3"/>
      <c r="Q405" s="3"/>
    </row>
    <row r="406" spans="1:17" s="42" customFormat="1" ht="19.5" customHeight="1">
      <c r="A406" s="18">
        <v>395</v>
      </c>
      <c r="B406" s="29" t="s">
        <v>735</v>
      </c>
      <c r="C406" s="30" t="s">
        <v>70</v>
      </c>
      <c r="D406" s="40">
        <v>1772010200</v>
      </c>
      <c r="E406" s="40" t="s">
        <v>699</v>
      </c>
      <c r="F406" s="43" t="s">
        <v>286</v>
      </c>
      <c r="G406" s="62">
        <v>7.3</v>
      </c>
      <c r="H406" s="63">
        <v>7.1</v>
      </c>
      <c r="I406" s="60">
        <v>7.2</v>
      </c>
      <c r="J406" s="49" t="s">
        <v>973</v>
      </c>
      <c r="K406" s="37" t="str">
        <f>IF(I406&gt;=7.5,"Miễn học A2.3",IF(I406&gt;=5,"Cấp độ 5 (A2.3)","Học bổ túc thêm"))</f>
        <v>Cấp độ 5 (A2.3)</v>
      </c>
      <c r="L406" s="36" t="str">
        <f>IF(OR(K406="Học bổ túc thêm",K406="Cấp độ 5 (A2.3)"),"Học kỳ 1 năm học 2019 - 2020","Học Tiếng Anh chính khóa")</f>
        <v>Học kỳ 1 năm học 2019 - 2020</v>
      </c>
      <c r="M406" s="3"/>
      <c r="N406" s="3"/>
      <c r="O406" s="3"/>
      <c r="P406" s="3"/>
      <c r="Q406" s="3"/>
    </row>
    <row r="407" spans="1:17" s="42" customFormat="1" ht="19.5" customHeight="1">
      <c r="A407" s="18">
        <v>396</v>
      </c>
      <c r="B407" s="29" t="s">
        <v>709</v>
      </c>
      <c r="C407" s="39" t="s">
        <v>73</v>
      </c>
      <c r="D407" s="40">
        <v>1772010208</v>
      </c>
      <c r="E407" s="40" t="s">
        <v>699</v>
      </c>
      <c r="F407" s="43" t="s">
        <v>543</v>
      </c>
      <c r="G407" s="62">
        <v>4.9</v>
      </c>
      <c r="H407" s="63">
        <v>4.2</v>
      </c>
      <c r="I407" s="60">
        <v>4.5</v>
      </c>
      <c r="J407" s="49" t="s">
        <v>972</v>
      </c>
      <c r="K407" s="37" t="str">
        <f>IF(I407&gt;=7.5,"Miễn học A2.3",IF(I407&gt;=5,"Cấp độ 5 (A2.3)","Học bổ túc thêm"))</f>
        <v>Học bổ túc thêm</v>
      </c>
      <c r="L407" s="36" t="str">
        <f>IF(OR(K407="Học bổ túc thêm",K407="Cấp độ 5 (A2.3)"),"Học kỳ 1 năm học 2019 - 2020","Học Tiếng Anh chính khóa")</f>
        <v>Học kỳ 1 năm học 2019 - 2020</v>
      </c>
      <c r="M407" s="3"/>
      <c r="N407" s="3"/>
      <c r="O407" s="3"/>
      <c r="P407" s="3"/>
      <c r="Q407" s="3"/>
    </row>
    <row r="408" spans="1:17" s="42" customFormat="1" ht="19.5" customHeight="1">
      <c r="A408" s="18">
        <v>397</v>
      </c>
      <c r="B408" s="28" t="s">
        <v>508</v>
      </c>
      <c r="C408" s="30" t="s">
        <v>73</v>
      </c>
      <c r="D408" s="85">
        <v>1672010628</v>
      </c>
      <c r="E408" s="40" t="s">
        <v>699</v>
      </c>
      <c r="F408" s="43" t="s">
        <v>785</v>
      </c>
      <c r="G408" s="62">
        <v>5.9</v>
      </c>
      <c r="H408" s="63">
        <v>4.2</v>
      </c>
      <c r="I408" s="60">
        <v>4.9</v>
      </c>
      <c r="J408" s="49" t="s">
        <v>972</v>
      </c>
      <c r="K408" s="37" t="str">
        <f>IF(I408&gt;=7.5,"Miễn học A2.3",IF(I408&gt;=5,"Cấp độ 5 (A2.3)","Học bổ túc thêm"))</f>
        <v>Học bổ túc thêm</v>
      </c>
      <c r="L408" s="36" t="str">
        <f>IF(OR(K408="Học bổ túc thêm",K408="Cấp độ 5 (A2.3)"),"Học kỳ 1 năm học 2019 - 2020","Học Tiếng Anh chính khóa")</f>
        <v>Học kỳ 1 năm học 2019 - 2020</v>
      </c>
      <c r="M408" s="3"/>
      <c r="N408" s="3"/>
      <c r="O408" s="3"/>
      <c r="P408" s="3"/>
      <c r="Q408" s="3"/>
    </row>
    <row r="409" spans="1:17" s="42" customFormat="1" ht="19.5" customHeight="1">
      <c r="A409" s="18">
        <v>398</v>
      </c>
      <c r="B409" s="29" t="s">
        <v>189</v>
      </c>
      <c r="C409" s="39" t="s">
        <v>73</v>
      </c>
      <c r="D409" s="40">
        <v>1772010216</v>
      </c>
      <c r="E409" s="40" t="s">
        <v>699</v>
      </c>
      <c r="F409" s="43" t="s">
        <v>786</v>
      </c>
      <c r="G409" s="62">
        <v>7.6</v>
      </c>
      <c r="H409" s="63">
        <v>3.7</v>
      </c>
      <c r="I409" s="60">
        <v>5.3</v>
      </c>
      <c r="J409" s="49" t="s">
        <v>973</v>
      </c>
      <c r="K409" s="37" t="str">
        <f>IF(I409&gt;=7.5,"Miễn học A2.3",IF(I409&gt;=5,"Cấp độ 5 (A2.3)","Học bổ túc thêm"))</f>
        <v>Cấp độ 5 (A2.3)</v>
      </c>
      <c r="L409" s="36" t="str">
        <f>IF(OR(K409="Học bổ túc thêm",K409="Cấp độ 5 (A2.3)"),"Học kỳ 1 năm học 2019 - 2020","Học Tiếng Anh chính khóa")</f>
        <v>Học kỳ 1 năm học 2019 - 2020</v>
      </c>
      <c r="M409" s="3"/>
      <c r="N409" s="3"/>
      <c r="O409" s="3"/>
      <c r="P409" s="3"/>
      <c r="Q409" s="3"/>
    </row>
    <row r="410" spans="1:17" s="42" customFormat="1" ht="19.5" customHeight="1">
      <c r="A410" s="18">
        <v>399</v>
      </c>
      <c r="B410" s="29" t="s">
        <v>733</v>
      </c>
      <c r="C410" s="30" t="s">
        <v>87</v>
      </c>
      <c r="D410" s="40">
        <v>1772010240</v>
      </c>
      <c r="E410" s="40" t="s">
        <v>699</v>
      </c>
      <c r="F410" s="43" t="s">
        <v>337</v>
      </c>
      <c r="G410" s="62">
        <v>8</v>
      </c>
      <c r="H410" s="63">
        <v>6</v>
      </c>
      <c r="I410" s="60">
        <v>6.8</v>
      </c>
      <c r="J410" s="49" t="s">
        <v>973</v>
      </c>
      <c r="K410" s="37" t="str">
        <f>IF(I410&gt;=7.5,"Miễn học A2.3",IF(I410&gt;=5,"Cấp độ 5 (A2.3)","Học bổ túc thêm"))</f>
        <v>Cấp độ 5 (A2.3)</v>
      </c>
      <c r="L410" s="36" t="str">
        <f>IF(OR(K410="Học bổ túc thêm",K410="Cấp độ 5 (A2.3)"),"Học kỳ 1 năm học 2019 - 2020","Học Tiếng Anh chính khóa")</f>
        <v>Học kỳ 1 năm học 2019 - 2020</v>
      </c>
      <c r="M410" s="3"/>
      <c r="N410" s="3"/>
      <c r="O410" s="3"/>
      <c r="P410" s="3"/>
      <c r="Q410" s="3"/>
    </row>
    <row r="411" spans="1:17" s="42" customFormat="1" ht="19.5" customHeight="1">
      <c r="A411" s="18">
        <v>400</v>
      </c>
      <c r="B411" s="29" t="s">
        <v>192</v>
      </c>
      <c r="C411" s="30" t="s">
        <v>84</v>
      </c>
      <c r="D411" s="40">
        <v>1772010248</v>
      </c>
      <c r="E411" s="40" t="s">
        <v>699</v>
      </c>
      <c r="F411" s="43" t="s">
        <v>787</v>
      </c>
      <c r="G411" s="62">
        <v>6</v>
      </c>
      <c r="H411" s="63">
        <v>6.8</v>
      </c>
      <c r="I411" s="60">
        <v>6.5</v>
      </c>
      <c r="J411" s="49" t="s">
        <v>973</v>
      </c>
      <c r="K411" s="37" t="str">
        <f>IF(I411&gt;=7.5,"Miễn học A2.3",IF(I411&gt;=5,"Cấp độ 5 (A2.3)","Học bổ túc thêm"))</f>
        <v>Cấp độ 5 (A2.3)</v>
      </c>
      <c r="L411" s="36" t="str">
        <f>IF(OR(K411="Học bổ túc thêm",K411="Cấp độ 5 (A2.3)"),"Học kỳ 1 năm học 2019 - 2020","Học Tiếng Anh chính khóa")</f>
        <v>Học kỳ 1 năm học 2019 - 2020</v>
      </c>
      <c r="M411" s="3"/>
      <c r="N411" s="3"/>
      <c r="O411" s="3"/>
      <c r="P411" s="3"/>
      <c r="Q411" s="3"/>
    </row>
    <row r="412" spans="1:17" s="42" customFormat="1" ht="19.5" customHeight="1">
      <c r="A412" s="18">
        <v>401</v>
      </c>
      <c r="B412" s="29" t="s">
        <v>330</v>
      </c>
      <c r="C412" s="39" t="s">
        <v>89</v>
      </c>
      <c r="D412" s="40">
        <v>1772010256</v>
      </c>
      <c r="E412" s="40" t="s">
        <v>699</v>
      </c>
      <c r="F412" s="43" t="s">
        <v>781</v>
      </c>
      <c r="G412" s="62">
        <v>4.8</v>
      </c>
      <c r="H412" s="63">
        <v>5.5</v>
      </c>
      <c r="I412" s="60">
        <v>5.2</v>
      </c>
      <c r="J412" s="49" t="s">
        <v>973</v>
      </c>
      <c r="K412" s="37" t="str">
        <f>IF(I412&gt;=7.5,"Miễn học A2.3",IF(I412&gt;=5,"Cấp độ 5 (A2.3)","Học bổ túc thêm"))</f>
        <v>Cấp độ 5 (A2.3)</v>
      </c>
      <c r="L412" s="36" t="str">
        <f>IF(OR(K412="Học bổ túc thêm",K412="Cấp độ 5 (A2.3)"),"Học kỳ 1 năm học 2019 - 2020","Học Tiếng Anh chính khóa")</f>
        <v>Học kỳ 1 năm học 2019 - 2020</v>
      </c>
      <c r="M412" s="3"/>
      <c r="N412" s="3"/>
      <c r="O412" s="3"/>
      <c r="P412" s="3"/>
      <c r="Q412" s="3"/>
    </row>
    <row r="413" spans="1:17" s="42" customFormat="1" ht="19.5" customHeight="1">
      <c r="A413" s="18">
        <v>402</v>
      </c>
      <c r="B413" s="29" t="s">
        <v>710</v>
      </c>
      <c r="C413" s="39" t="s">
        <v>94</v>
      </c>
      <c r="D413" s="40">
        <v>1772010264</v>
      </c>
      <c r="E413" s="40" t="s">
        <v>699</v>
      </c>
      <c r="F413" s="43" t="s">
        <v>413</v>
      </c>
      <c r="G413" s="62">
        <v>5.4</v>
      </c>
      <c r="H413" s="63">
        <v>6</v>
      </c>
      <c r="I413" s="60">
        <v>5.8</v>
      </c>
      <c r="J413" s="49" t="s">
        <v>973</v>
      </c>
      <c r="K413" s="37" t="str">
        <f>IF(I413&gt;=7.5,"Miễn học A2.3",IF(I413&gt;=5,"Cấp độ 5 (A2.3)","Học bổ túc thêm"))</f>
        <v>Cấp độ 5 (A2.3)</v>
      </c>
      <c r="L413" s="36" t="str">
        <f>IF(OR(K413="Học bổ túc thêm",K413="Cấp độ 5 (A2.3)"),"Học kỳ 1 năm học 2019 - 2020","Học Tiếng Anh chính khóa")</f>
        <v>Học kỳ 1 năm học 2019 - 2020</v>
      </c>
      <c r="M413" s="3"/>
      <c r="N413" s="3"/>
      <c r="O413" s="3"/>
      <c r="P413" s="3"/>
      <c r="Q413" s="3"/>
    </row>
    <row r="414" spans="1:17" s="42" customFormat="1" ht="19.5" customHeight="1">
      <c r="A414" s="18">
        <v>403</v>
      </c>
      <c r="B414" s="29" t="s">
        <v>103</v>
      </c>
      <c r="C414" s="39" t="s">
        <v>711</v>
      </c>
      <c r="D414" s="40">
        <v>1772010272</v>
      </c>
      <c r="E414" s="40" t="s">
        <v>699</v>
      </c>
      <c r="F414" s="43" t="s">
        <v>16</v>
      </c>
      <c r="G414" s="62">
        <v>5.8</v>
      </c>
      <c r="H414" s="63">
        <v>4.5</v>
      </c>
      <c r="I414" s="60">
        <v>5</v>
      </c>
      <c r="J414" s="49" t="s">
        <v>973</v>
      </c>
      <c r="K414" s="37" t="str">
        <f>IF(I414&gt;=7.5,"Miễn học A2.3",IF(I414&gt;=5,"Cấp độ 5 (A2.3)","Học bổ túc thêm"))</f>
        <v>Cấp độ 5 (A2.3)</v>
      </c>
      <c r="L414" s="36" t="str">
        <f>IF(OR(K414="Học bổ túc thêm",K414="Cấp độ 5 (A2.3)"),"Học kỳ 1 năm học 2019 - 2020","Học Tiếng Anh chính khóa")</f>
        <v>Học kỳ 1 năm học 2019 - 2020</v>
      </c>
      <c r="M414" s="3"/>
      <c r="N414" s="3"/>
      <c r="O414" s="3"/>
      <c r="P414" s="3"/>
      <c r="Q414" s="3"/>
    </row>
    <row r="415" spans="1:17" s="42" customFormat="1" ht="19.5" customHeight="1">
      <c r="A415" s="18">
        <v>404</v>
      </c>
      <c r="B415" s="29" t="s">
        <v>712</v>
      </c>
      <c r="C415" s="39" t="s">
        <v>97</v>
      </c>
      <c r="D415" s="40">
        <v>1772010280</v>
      </c>
      <c r="E415" s="40" t="s">
        <v>699</v>
      </c>
      <c r="F415" s="43" t="s">
        <v>778</v>
      </c>
      <c r="G415" s="62">
        <v>6.5</v>
      </c>
      <c r="H415" s="63">
        <v>6.2</v>
      </c>
      <c r="I415" s="60">
        <v>6.3</v>
      </c>
      <c r="J415" s="49" t="s">
        <v>973</v>
      </c>
      <c r="K415" s="37" t="str">
        <f>IF(I415&gt;=7.5,"Miễn học A2.3",IF(I415&gt;=5,"Cấp độ 5 (A2.3)","Học bổ túc thêm"))</f>
        <v>Cấp độ 5 (A2.3)</v>
      </c>
      <c r="L415" s="36" t="str">
        <f>IF(OR(K415="Học bổ túc thêm",K415="Cấp độ 5 (A2.3)"),"Học kỳ 1 năm học 2019 - 2020","Học Tiếng Anh chính khóa")</f>
        <v>Học kỳ 1 năm học 2019 - 2020</v>
      </c>
      <c r="M415" s="3"/>
      <c r="N415" s="3"/>
      <c r="O415" s="3"/>
      <c r="P415" s="3"/>
      <c r="Q415" s="3"/>
    </row>
    <row r="416" spans="1:17" s="42" customFormat="1" ht="19.5" customHeight="1">
      <c r="A416" s="18">
        <v>405</v>
      </c>
      <c r="B416" s="29" t="s">
        <v>713</v>
      </c>
      <c r="C416" s="39" t="s">
        <v>99</v>
      </c>
      <c r="D416" s="40">
        <v>1772010288</v>
      </c>
      <c r="E416" s="40" t="s">
        <v>699</v>
      </c>
      <c r="F416" s="43" t="s">
        <v>738</v>
      </c>
      <c r="G416" s="62">
        <v>7.7</v>
      </c>
      <c r="H416" s="63">
        <v>0</v>
      </c>
      <c r="I416" s="60">
        <v>3.1</v>
      </c>
      <c r="J416" s="49" t="s">
        <v>972</v>
      </c>
      <c r="K416" s="37" t="str">
        <f>IF(I416&gt;=7.5,"Miễn học A2.3",IF(I416&gt;=5,"Cấp độ 5 (A2.3)","Học bổ túc thêm"))</f>
        <v>Học bổ túc thêm</v>
      </c>
      <c r="L416" s="36" t="str">
        <f>IF(OR(K416="Học bổ túc thêm",K416="Cấp độ 5 (A2.3)"),"Học kỳ 1 năm học 2019 - 2020","Học Tiếng Anh chính khóa")</f>
        <v>Học kỳ 1 năm học 2019 - 2020</v>
      </c>
      <c r="M416" s="3"/>
      <c r="N416" s="3"/>
      <c r="O416" s="3"/>
      <c r="P416" s="3"/>
      <c r="Q416" s="3"/>
    </row>
    <row r="417" spans="1:17" s="42" customFormat="1" ht="19.5" customHeight="1">
      <c r="A417" s="18">
        <v>406</v>
      </c>
      <c r="B417" s="29" t="s">
        <v>38</v>
      </c>
      <c r="C417" s="39" t="s">
        <v>102</v>
      </c>
      <c r="D417" s="40">
        <v>1772010296</v>
      </c>
      <c r="E417" s="40" t="s">
        <v>699</v>
      </c>
      <c r="F417" s="43" t="s">
        <v>791</v>
      </c>
      <c r="G417" s="62">
        <v>6.5</v>
      </c>
      <c r="H417" s="63">
        <v>4.3</v>
      </c>
      <c r="I417" s="60">
        <v>5.2</v>
      </c>
      <c r="J417" s="49" t="s">
        <v>973</v>
      </c>
      <c r="K417" s="37" t="str">
        <f>IF(I417&gt;=7.5,"Miễn học A2.3",IF(I417&gt;=5,"Cấp độ 5 (A2.3)","Học bổ túc thêm"))</f>
        <v>Cấp độ 5 (A2.3)</v>
      </c>
      <c r="L417" s="36" t="str">
        <f>IF(OR(K417="Học bổ túc thêm",K417="Cấp độ 5 (A2.3)"),"Học kỳ 1 năm học 2019 - 2020","Học Tiếng Anh chính khóa")</f>
        <v>Học kỳ 1 năm học 2019 - 2020</v>
      </c>
      <c r="M417" s="3"/>
      <c r="N417" s="3"/>
      <c r="O417" s="3"/>
      <c r="P417" s="3"/>
      <c r="Q417" s="3"/>
    </row>
    <row r="418" spans="1:17" s="42" customFormat="1" ht="19.5" customHeight="1">
      <c r="A418" s="18">
        <v>407</v>
      </c>
      <c r="B418" s="28" t="s">
        <v>38</v>
      </c>
      <c r="C418" s="30" t="s">
        <v>109</v>
      </c>
      <c r="D418" s="40">
        <v>1772010695</v>
      </c>
      <c r="E418" s="40" t="s">
        <v>699</v>
      </c>
      <c r="F418" s="43" t="s">
        <v>790</v>
      </c>
      <c r="G418" s="62">
        <v>6.2</v>
      </c>
      <c r="H418" s="63">
        <v>4.7</v>
      </c>
      <c r="I418" s="60">
        <v>5.3</v>
      </c>
      <c r="J418" s="49" t="s">
        <v>973</v>
      </c>
      <c r="K418" s="37" t="str">
        <f>IF(I418&gt;=7.5,"Miễn học A2.3",IF(I418&gt;=5,"Cấp độ 5 (A2.3)","Học bổ túc thêm"))</f>
        <v>Cấp độ 5 (A2.3)</v>
      </c>
      <c r="L418" s="36" t="str">
        <f>IF(OR(K418="Học bổ túc thêm",K418="Cấp độ 5 (A2.3)"),"Học kỳ 1 năm học 2019 - 2020","Học Tiếng Anh chính khóa")</f>
        <v>Học kỳ 1 năm học 2019 - 2020</v>
      </c>
      <c r="M418" s="3"/>
      <c r="N418" s="3"/>
      <c r="O418" s="3"/>
      <c r="P418" s="3"/>
      <c r="Q418" s="3"/>
    </row>
    <row r="419" spans="1:17" s="42" customFormat="1" ht="19.5" customHeight="1">
      <c r="A419" s="18">
        <v>408</v>
      </c>
      <c r="B419" s="29" t="s">
        <v>714</v>
      </c>
      <c r="C419" s="30" t="s">
        <v>109</v>
      </c>
      <c r="D419" s="40">
        <v>1772010304</v>
      </c>
      <c r="E419" s="40" t="s">
        <v>699</v>
      </c>
      <c r="F419" s="43" t="s">
        <v>744</v>
      </c>
      <c r="G419" s="62">
        <v>6.5</v>
      </c>
      <c r="H419" s="63">
        <v>5.7</v>
      </c>
      <c r="I419" s="60">
        <v>6</v>
      </c>
      <c r="J419" s="49" t="s">
        <v>973</v>
      </c>
      <c r="K419" s="37" t="str">
        <f>IF(I419&gt;=7.5,"Miễn học A2.3",IF(I419&gt;=5,"Cấp độ 5 (A2.3)","Học bổ túc thêm"))</f>
        <v>Cấp độ 5 (A2.3)</v>
      </c>
      <c r="L419" s="36" t="str">
        <f>IF(OR(K419="Học bổ túc thêm",K419="Cấp độ 5 (A2.3)"),"Học kỳ 1 năm học 2019 - 2020","Học Tiếng Anh chính khóa")</f>
        <v>Học kỳ 1 năm học 2019 - 2020</v>
      </c>
      <c r="M419" s="3"/>
      <c r="N419" s="3"/>
      <c r="O419" s="3"/>
      <c r="P419" s="3"/>
      <c r="Q419" s="3"/>
    </row>
    <row r="420" spans="1:17" s="42" customFormat="1" ht="19.5" customHeight="1">
      <c r="A420" s="18">
        <v>409</v>
      </c>
      <c r="B420" s="29" t="s">
        <v>35</v>
      </c>
      <c r="C420" s="30" t="s">
        <v>715</v>
      </c>
      <c r="D420" s="40">
        <v>1772010320</v>
      </c>
      <c r="E420" s="40" t="s">
        <v>699</v>
      </c>
      <c r="F420" s="43" t="s">
        <v>780</v>
      </c>
      <c r="G420" s="62">
        <v>7.7</v>
      </c>
      <c r="H420" s="63">
        <v>5.1</v>
      </c>
      <c r="I420" s="60">
        <v>6.1</v>
      </c>
      <c r="J420" s="49" t="s">
        <v>973</v>
      </c>
      <c r="K420" s="37" t="str">
        <f>IF(I420&gt;=7.5,"Miễn học A2.3",IF(I420&gt;=5,"Cấp độ 5 (A2.3)","Học bổ túc thêm"))</f>
        <v>Cấp độ 5 (A2.3)</v>
      </c>
      <c r="L420" s="36" t="str">
        <f>IF(OR(K420="Học bổ túc thêm",K420="Cấp độ 5 (A2.3)"),"Học kỳ 1 năm học 2019 - 2020","Học Tiếng Anh chính khóa")</f>
        <v>Học kỳ 1 năm học 2019 - 2020</v>
      </c>
      <c r="M420" s="3"/>
      <c r="N420" s="3"/>
      <c r="O420" s="3"/>
      <c r="P420" s="3"/>
      <c r="Q420" s="3"/>
    </row>
    <row r="421" spans="1:17" s="42" customFormat="1" ht="19.5" customHeight="1">
      <c r="A421" s="18">
        <v>410</v>
      </c>
      <c r="B421" s="29" t="s">
        <v>716</v>
      </c>
      <c r="C421" s="39" t="s">
        <v>717</v>
      </c>
      <c r="D421" s="40">
        <v>1772010328</v>
      </c>
      <c r="E421" s="40" t="s">
        <v>699</v>
      </c>
      <c r="F421" s="43" t="s">
        <v>44</v>
      </c>
      <c r="G421" s="62">
        <v>4.6</v>
      </c>
      <c r="H421" s="63">
        <v>3.7</v>
      </c>
      <c r="I421" s="60">
        <v>4.1</v>
      </c>
      <c r="J421" s="49" t="s">
        <v>972</v>
      </c>
      <c r="K421" s="37" t="str">
        <f>IF(I421&gt;=7.5,"Miễn học A2.3",IF(I421&gt;=5,"Cấp độ 5 (A2.3)","Học bổ túc thêm"))</f>
        <v>Học bổ túc thêm</v>
      </c>
      <c r="L421" s="36" t="str">
        <f>IF(OR(K421="Học bổ túc thêm",K421="Cấp độ 5 (A2.3)"),"Học kỳ 1 năm học 2019 - 2020","Học Tiếng Anh chính khóa")</f>
        <v>Học kỳ 1 năm học 2019 - 2020</v>
      </c>
      <c r="M421" s="3"/>
      <c r="N421" s="3"/>
      <c r="O421" s="3"/>
      <c r="P421" s="3"/>
      <c r="Q421" s="3"/>
    </row>
    <row r="422" spans="1:17" s="42" customFormat="1" ht="19.5" customHeight="1">
      <c r="A422" s="18">
        <v>411</v>
      </c>
      <c r="B422" s="29" t="s">
        <v>736</v>
      </c>
      <c r="C422" s="30" t="s">
        <v>122</v>
      </c>
      <c r="D422" s="40">
        <v>1772010336</v>
      </c>
      <c r="E422" s="40" t="s">
        <v>699</v>
      </c>
      <c r="F422" s="43" t="s">
        <v>462</v>
      </c>
      <c r="G422" s="62">
        <v>6.2</v>
      </c>
      <c r="H422" s="63">
        <v>5.9</v>
      </c>
      <c r="I422" s="60">
        <v>6</v>
      </c>
      <c r="J422" s="49" t="s">
        <v>973</v>
      </c>
      <c r="K422" s="37" t="str">
        <f>IF(I422&gt;=7.5,"Miễn học A2.3",IF(I422&gt;=5,"Cấp độ 5 (A2.3)","Học bổ túc thêm"))</f>
        <v>Cấp độ 5 (A2.3)</v>
      </c>
      <c r="L422" s="36" t="str">
        <f>IF(OR(K422="Học bổ túc thêm",K422="Cấp độ 5 (A2.3)"),"Học kỳ 1 năm học 2019 - 2020","Học Tiếng Anh chính khóa")</f>
        <v>Học kỳ 1 năm học 2019 - 2020</v>
      </c>
      <c r="M422" s="3"/>
      <c r="N422" s="3"/>
      <c r="O422" s="3"/>
      <c r="P422" s="3"/>
      <c r="Q422" s="3"/>
    </row>
    <row r="423" spans="1:17" s="42" customFormat="1" ht="19.5" customHeight="1">
      <c r="A423" s="18">
        <v>412</v>
      </c>
      <c r="B423" s="29" t="s">
        <v>718</v>
      </c>
      <c r="C423" s="39" t="s">
        <v>117</v>
      </c>
      <c r="D423" s="40">
        <v>1772010352</v>
      </c>
      <c r="E423" s="40" t="s">
        <v>699</v>
      </c>
      <c r="F423" s="43" t="s">
        <v>782</v>
      </c>
      <c r="G423" s="62">
        <v>5</v>
      </c>
      <c r="H423" s="63">
        <v>4.5</v>
      </c>
      <c r="I423" s="60">
        <v>4.7</v>
      </c>
      <c r="J423" s="49" t="s">
        <v>972</v>
      </c>
      <c r="K423" s="37" t="str">
        <f>IF(I423&gt;=7.5,"Miễn học A2.3",IF(I423&gt;=5,"Cấp độ 5 (A2.3)","Học bổ túc thêm"))</f>
        <v>Học bổ túc thêm</v>
      </c>
      <c r="L423" s="36" t="str">
        <f>IF(OR(K423="Học bổ túc thêm",K423="Cấp độ 5 (A2.3)"),"Học kỳ 1 năm học 2019 - 2020","Học Tiếng Anh chính khóa")</f>
        <v>Học kỳ 1 năm học 2019 - 2020</v>
      </c>
      <c r="M423" s="3"/>
      <c r="N423" s="3"/>
      <c r="O423" s="3"/>
      <c r="P423" s="3"/>
      <c r="Q423" s="3"/>
    </row>
    <row r="424" spans="1:17" s="42" customFormat="1" ht="19.5" customHeight="1">
      <c r="A424" s="18">
        <v>413</v>
      </c>
      <c r="B424" s="29" t="s">
        <v>24</v>
      </c>
      <c r="C424" s="39" t="s">
        <v>719</v>
      </c>
      <c r="D424" s="40">
        <v>1772010368</v>
      </c>
      <c r="E424" s="40" t="s">
        <v>699</v>
      </c>
      <c r="F424" s="43" t="s">
        <v>784</v>
      </c>
      <c r="G424" s="62">
        <v>6</v>
      </c>
      <c r="H424" s="63">
        <v>5</v>
      </c>
      <c r="I424" s="60">
        <v>5.4</v>
      </c>
      <c r="J424" s="49" t="s">
        <v>973</v>
      </c>
      <c r="K424" s="37" t="str">
        <f>IF(I424&gt;=7.5,"Miễn học A2.3",IF(I424&gt;=5,"Cấp độ 5 (A2.3)","Học bổ túc thêm"))</f>
        <v>Cấp độ 5 (A2.3)</v>
      </c>
      <c r="L424" s="36" t="str">
        <f>IF(OR(K424="Học bổ túc thêm",K424="Cấp độ 5 (A2.3)"),"Học kỳ 1 năm học 2019 - 2020","Học Tiếng Anh chính khóa")</f>
        <v>Học kỳ 1 năm học 2019 - 2020</v>
      </c>
      <c r="M424" s="3"/>
      <c r="N424" s="3"/>
      <c r="O424" s="3"/>
      <c r="P424" s="3"/>
      <c r="Q424" s="3"/>
    </row>
    <row r="425" spans="1:17" s="42" customFormat="1" ht="19.5" customHeight="1">
      <c r="A425" s="18">
        <v>414</v>
      </c>
      <c r="B425" s="29" t="s">
        <v>723</v>
      </c>
      <c r="C425" s="30" t="s">
        <v>127</v>
      </c>
      <c r="D425" s="40">
        <v>1772010384</v>
      </c>
      <c r="E425" s="40" t="s">
        <v>699</v>
      </c>
      <c r="F425" s="43" t="s">
        <v>783</v>
      </c>
      <c r="G425" s="62">
        <v>5.4</v>
      </c>
      <c r="H425" s="63">
        <v>4.5</v>
      </c>
      <c r="I425" s="60">
        <v>4.9</v>
      </c>
      <c r="J425" s="49" t="s">
        <v>972</v>
      </c>
      <c r="K425" s="37" t="str">
        <f>IF(I425&gt;=7.5,"Miễn học A2.3",IF(I425&gt;=5,"Cấp độ 5 (A2.3)","Học bổ túc thêm"))</f>
        <v>Học bổ túc thêm</v>
      </c>
      <c r="L425" s="36" t="str">
        <f>IF(OR(K425="Học bổ túc thêm",K425="Cấp độ 5 (A2.3)"),"Học kỳ 1 năm học 2019 - 2020","Học Tiếng Anh chính khóa")</f>
        <v>Học kỳ 1 năm học 2019 - 2020</v>
      </c>
      <c r="M425" s="3"/>
      <c r="N425" s="3"/>
      <c r="O425" s="3"/>
      <c r="P425" s="3"/>
      <c r="Q425" s="3"/>
    </row>
    <row r="426" spans="1:17" s="42" customFormat="1" ht="19.5" customHeight="1">
      <c r="A426" s="18">
        <v>415</v>
      </c>
      <c r="B426" s="29" t="s">
        <v>724</v>
      </c>
      <c r="C426" s="30" t="s">
        <v>127</v>
      </c>
      <c r="D426" s="40">
        <v>1772010392</v>
      </c>
      <c r="E426" s="40" t="s">
        <v>699</v>
      </c>
      <c r="F426" s="43" t="s">
        <v>746</v>
      </c>
      <c r="G426" s="62">
        <v>6.3</v>
      </c>
      <c r="H426" s="63">
        <v>5.3</v>
      </c>
      <c r="I426" s="60">
        <v>5.7</v>
      </c>
      <c r="J426" s="49" t="s">
        <v>973</v>
      </c>
      <c r="K426" s="37" t="str">
        <f>IF(I426&gt;=7.5,"Miễn học A2.3",IF(I426&gt;=5,"Cấp độ 5 (A2.3)","Học bổ túc thêm"))</f>
        <v>Cấp độ 5 (A2.3)</v>
      </c>
      <c r="L426" s="36" t="str">
        <f>IF(OR(K426="Học bổ túc thêm",K426="Cấp độ 5 (A2.3)"),"Học kỳ 1 năm học 2019 - 2020","Học Tiếng Anh chính khóa")</f>
        <v>Học kỳ 1 năm học 2019 - 2020</v>
      </c>
      <c r="M426" s="3"/>
      <c r="N426" s="3"/>
      <c r="O426" s="3"/>
      <c r="P426" s="3"/>
      <c r="Q426" s="3"/>
    </row>
    <row r="427" spans="1:17" s="42" customFormat="1" ht="19.5" customHeight="1">
      <c r="A427" s="18">
        <v>416</v>
      </c>
      <c r="B427" s="28" t="s">
        <v>725</v>
      </c>
      <c r="C427" s="30" t="s">
        <v>726</v>
      </c>
      <c r="D427" s="40">
        <v>1772010742</v>
      </c>
      <c r="E427" s="40" t="s">
        <v>699</v>
      </c>
      <c r="F427" s="43" t="s">
        <v>533</v>
      </c>
      <c r="G427" s="62">
        <v>4</v>
      </c>
      <c r="H427" s="63">
        <v>4.2</v>
      </c>
      <c r="I427" s="60">
        <v>4.1</v>
      </c>
      <c r="J427" s="49" t="s">
        <v>972</v>
      </c>
      <c r="K427" s="37" t="str">
        <f>IF(I427&gt;=7.5,"Miễn học A2.3",IF(I427&gt;=5,"Cấp độ 5 (A2.3)","Học bổ túc thêm"))</f>
        <v>Học bổ túc thêm</v>
      </c>
      <c r="L427" s="36" t="str">
        <f>IF(OR(K427="Học bổ túc thêm",K427="Cấp độ 5 (A2.3)"),"Học kỳ 1 năm học 2019 - 2020","Học Tiếng Anh chính khóa")</f>
        <v>Học kỳ 1 năm học 2019 - 2020</v>
      </c>
      <c r="M427" s="3"/>
      <c r="N427" s="3"/>
      <c r="O427" s="3"/>
      <c r="P427" s="3"/>
      <c r="Q427" s="3"/>
    </row>
    <row r="428" spans="1:17" s="42" customFormat="1" ht="19.5" customHeight="1">
      <c r="A428" s="18">
        <v>417</v>
      </c>
      <c r="B428" s="29" t="s">
        <v>720</v>
      </c>
      <c r="C428" s="39" t="s">
        <v>721</v>
      </c>
      <c r="D428" s="40">
        <v>1772010408</v>
      </c>
      <c r="E428" s="40" t="s">
        <v>699</v>
      </c>
      <c r="F428" s="43" t="s">
        <v>794</v>
      </c>
      <c r="G428" s="62">
        <v>7.3</v>
      </c>
      <c r="H428" s="63">
        <v>7.5</v>
      </c>
      <c r="I428" s="60">
        <v>7.4</v>
      </c>
      <c r="J428" s="49" t="s">
        <v>973</v>
      </c>
      <c r="K428" s="37" t="str">
        <f>IF(I428&gt;=7.5,"Miễn học A2.3",IF(I428&gt;=5,"Cấp độ 5 (A2.3)","Học bổ túc thêm"))</f>
        <v>Cấp độ 5 (A2.3)</v>
      </c>
      <c r="L428" s="36" t="str">
        <f>IF(OR(K428="Học bổ túc thêm",K428="Cấp độ 5 (A2.3)"),"Học kỳ 1 năm học 2019 - 2020","Học Tiếng Anh chính khóa")</f>
        <v>Học kỳ 1 năm học 2019 - 2020</v>
      </c>
      <c r="M428" s="3"/>
      <c r="N428" s="3"/>
      <c r="O428" s="3"/>
      <c r="P428" s="3"/>
      <c r="Q428" s="3"/>
    </row>
    <row r="429" spans="1:17" s="42" customFormat="1" ht="19.5" customHeight="1">
      <c r="A429" s="18">
        <v>418</v>
      </c>
      <c r="B429" s="29" t="s">
        <v>441</v>
      </c>
      <c r="C429" s="39" t="s">
        <v>722</v>
      </c>
      <c r="D429" s="40">
        <v>1772010416</v>
      </c>
      <c r="E429" s="40" t="s">
        <v>699</v>
      </c>
      <c r="F429" s="43" t="s">
        <v>776</v>
      </c>
      <c r="G429" s="62">
        <v>6.6</v>
      </c>
      <c r="H429" s="63">
        <v>6.7</v>
      </c>
      <c r="I429" s="60">
        <v>6.7</v>
      </c>
      <c r="J429" s="49" t="s">
        <v>973</v>
      </c>
      <c r="K429" s="37" t="str">
        <f>IF(I429&gt;=7.5,"Miễn học A2.3",IF(I429&gt;=5,"Cấp độ 5 (A2.3)","Học bổ túc thêm"))</f>
        <v>Cấp độ 5 (A2.3)</v>
      </c>
      <c r="L429" s="36" t="str">
        <f>IF(OR(K429="Học bổ túc thêm",K429="Cấp độ 5 (A2.3)"),"Học kỳ 1 năm học 2019 - 2020","Học Tiếng Anh chính khóa")</f>
        <v>Học kỳ 1 năm học 2019 - 2020</v>
      </c>
      <c r="M429" s="3"/>
      <c r="N429" s="3"/>
      <c r="O429" s="3"/>
      <c r="P429" s="3"/>
      <c r="Q429" s="3"/>
    </row>
    <row r="430" spans="1:17" s="42" customFormat="1" ht="19.5" customHeight="1">
      <c r="A430" s="18">
        <v>419</v>
      </c>
      <c r="B430" s="29" t="s">
        <v>727</v>
      </c>
      <c r="C430" s="39" t="s">
        <v>134</v>
      </c>
      <c r="D430" s="40">
        <v>1772010424</v>
      </c>
      <c r="E430" s="40" t="s">
        <v>699</v>
      </c>
      <c r="F430" s="43" t="s">
        <v>204</v>
      </c>
      <c r="G430" s="62">
        <v>6</v>
      </c>
      <c r="H430" s="63">
        <v>3.3</v>
      </c>
      <c r="I430" s="60">
        <v>4.4</v>
      </c>
      <c r="J430" s="49" t="s">
        <v>972</v>
      </c>
      <c r="K430" s="37" t="str">
        <f>IF(I430&gt;=7.5,"Miễn học A2.3",IF(I430&gt;=5,"Cấp độ 5 (A2.3)","Học bổ túc thêm"))</f>
        <v>Học bổ túc thêm</v>
      </c>
      <c r="L430" s="36" t="str">
        <f>IF(OR(K430="Học bổ túc thêm",K430="Cấp độ 5 (A2.3)"),"Học kỳ 1 năm học 2019 - 2020","Học Tiếng Anh chính khóa")</f>
        <v>Học kỳ 1 năm học 2019 - 2020</v>
      </c>
      <c r="M430" s="3"/>
      <c r="N430" s="3"/>
      <c r="O430" s="3"/>
      <c r="P430" s="3"/>
      <c r="Q430" s="3"/>
    </row>
    <row r="431" spans="1:17" s="42" customFormat="1" ht="19.5" customHeight="1">
      <c r="A431" s="18">
        <v>420</v>
      </c>
      <c r="B431" s="29" t="s">
        <v>35</v>
      </c>
      <c r="C431" s="39" t="s">
        <v>728</v>
      </c>
      <c r="D431" s="40">
        <v>1772010432</v>
      </c>
      <c r="E431" s="40" t="s">
        <v>699</v>
      </c>
      <c r="F431" s="43" t="s">
        <v>779</v>
      </c>
      <c r="G431" s="62">
        <v>4.9</v>
      </c>
      <c r="H431" s="63">
        <v>5.8</v>
      </c>
      <c r="I431" s="60">
        <v>5.4</v>
      </c>
      <c r="J431" s="49" t="s">
        <v>973</v>
      </c>
      <c r="K431" s="37" t="str">
        <f>IF(I431&gt;=7.5,"Miễn học A2.3",IF(I431&gt;=5,"Cấp độ 5 (A2.3)","Học bổ túc thêm"))</f>
        <v>Cấp độ 5 (A2.3)</v>
      </c>
      <c r="L431" s="36" t="str">
        <f>IF(OR(K431="Học bổ túc thêm",K431="Cấp độ 5 (A2.3)"),"Học kỳ 1 năm học 2019 - 2020","Học Tiếng Anh chính khóa")</f>
        <v>Học kỳ 1 năm học 2019 - 2020</v>
      </c>
      <c r="M431" s="3"/>
      <c r="N431" s="3"/>
      <c r="O431" s="3"/>
      <c r="P431" s="3"/>
      <c r="Q431" s="3"/>
    </row>
    <row r="432" spans="1:17" s="48" customFormat="1" ht="19.5" customHeight="1">
      <c r="A432" s="18">
        <v>421</v>
      </c>
      <c r="B432" s="29" t="s">
        <v>729</v>
      </c>
      <c r="C432" s="30" t="s">
        <v>225</v>
      </c>
      <c r="D432" s="40">
        <v>1772010440</v>
      </c>
      <c r="E432" s="40" t="s">
        <v>699</v>
      </c>
      <c r="F432" s="43" t="s">
        <v>278</v>
      </c>
      <c r="G432" s="62">
        <v>5.6</v>
      </c>
      <c r="H432" s="63">
        <v>7</v>
      </c>
      <c r="I432" s="60">
        <v>6.4</v>
      </c>
      <c r="J432" s="49" t="s">
        <v>973</v>
      </c>
      <c r="K432" s="37" t="str">
        <f>IF(I432&gt;=7.5,"Miễn học A2.3",IF(I432&gt;=5,"Cấp độ 5 (A2.3)","Học bổ túc thêm"))</f>
        <v>Cấp độ 5 (A2.3)</v>
      </c>
      <c r="L432" s="36" t="str">
        <f>IF(OR(K432="Học bổ túc thêm",K432="Cấp độ 5 (A2.3)"),"Học kỳ 1 năm học 2019 - 2020","Học Tiếng Anh chính khóa")</f>
        <v>Học kỳ 1 năm học 2019 - 2020</v>
      </c>
      <c r="M432" s="3"/>
      <c r="N432" s="3"/>
      <c r="O432" s="3"/>
      <c r="P432" s="3"/>
      <c r="Q432" s="3"/>
    </row>
    <row r="433" spans="1:17" s="42" customFormat="1" ht="19.5" customHeight="1">
      <c r="A433" s="18">
        <v>422</v>
      </c>
      <c r="B433" s="29" t="s">
        <v>730</v>
      </c>
      <c r="C433" s="39" t="s">
        <v>731</v>
      </c>
      <c r="D433" s="40">
        <v>1772010448</v>
      </c>
      <c r="E433" s="40" t="s">
        <v>699</v>
      </c>
      <c r="F433" s="43" t="s">
        <v>743</v>
      </c>
      <c r="G433" s="62">
        <v>7</v>
      </c>
      <c r="H433" s="63">
        <v>6.6</v>
      </c>
      <c r="I433" s="60">
        <v>6.8</v>
      </c>
      <c r="J433" s="49" t="s">
        <v>973</v>
      </c>
      <c r="K433" s="37" t="str">
        <f>IF(I433&gt;=7.5,"Miễn học A2.3",IF(I433&gt;=5,"Cấp độ 5 (A2.3)","Học bổ túc thêm"))</f>
        <v>Cấp độ 5 (A2.3)</v>
      </c>
      <c r="L433" s="36" t="str">
        <f>IF(OR(K433="Học bổ túc thêm",K433="Cấp độ 5 (A2.3)"),"Học kỳ 1 năm học 2019 - 2020","Học Tiếng Anh chính khóa")</f>
        <v>Học kỳ 1 năm học 2019 - 2020</v>
      </c>
      <c r="M433" s="3"/>
      <c r="N433" s="3"/>
      <c r="O433" s="3"/>
      <c r="P433" s="3"/>
      <c r="Q433" s="3"/>
    </row>
    <row r="434" spans="1:12" s="42" customFormat="1" ht="19.5" customHeight="1">
      <c r="A434" s="18">
        <v>423</v>
      </c>
      <c r="B434" s="28" t="s">
        <v>660</v>
      </c>
      <c r="C434" s="30" t="s">
        <v>13</v>
      </c>
      <c r="D434" s="40">
        <v>1772010537</v>
      </c>
      <c r="E434" s="40" t="s">
        <v>661</v>
      </c>
      <c r="F434" s="41" t="s">
        <v>800</v>
      </c>
      <c r="G434" s="62">
        <v>7.3</v>
      </c>
      <c r="H434" s="65">
        <v>6.2</v>
      </c>
      <c r="I434" s="60">
        <v>6.6</v>
      </c>
      <c r="J434" s="49" t="s">
        <v>973</v>
      </c>
      <c r="K434" s="37" t="str">
        <f>IF(I434&gt;=7.5,"Miễn học A2.3",IF(I434&gt;=5,"Cấp độ 5 (A2.3)","Học bổ túc thêm"))</f>
        <v>Cấp độ 5 (A2.3)</v>
      </c>
      <c r="L434" s="36" t="str">
        <f>IF(OR(K434="Học bổ túc thêm",K434="Cấp độ 5 (A2.3)"),"Học kỳ 1 năm học 2019 - 2020","Học Tiếng Anh chính khóa")</f>
        <v>Học kỳ 1 năm học 2019 - 2020</v>
      </c>
    </row>
    <row r="435" spans="1:12" s="42" customFormat="1" ht="19.5" customHeight="1">
      <c r="A435" s="18">
        <v>424</v>
      </c>
      <c r="B435" s="28" t="s">
        <v>24</v>
      </c>
      <c r="C435" s="30" t="s">
        <v>15</v>
      </c>
      <c r="D435" s="40">
        <v>1772010542</v>
      </c>
      <c r="E435" s="40" t="s">
        <v>661</v>
      </c>
      <c r="F435" s="41" t="s">
        <v>76</v>
      </c>
      <c r="G435" s="62">
        <v>4.9</v>
      </c>
      <c r="H435" s="65">
        <v>5.4</v>
      </c>
      <c r="I435" s="60">
        <v>5.2</v>
      </c>
      <c r="J435" s="49" t="s">
        <v>973</v>
      </c>
      <c r="K435" s="37" t="str">
        <f>IF(I435&gt;=7.5,"Miễn học A2.3",IF(I435&gt;=5,"Cấp độ 5 (A2.3)","Học bổ túc thêm"))</f>
        <v>Cấp độ 5 (A2.3)</v>
      </c>
      <c r="L435" s="36" t="str">
        <f>IF(OR(K435="Học bổ túc thêm",K435="Cấp độ 5 (A2.3)"),"Học kỳ 1 năm học 2019 - 2020","Học Tiếng Anh chính khóa")</f>
        <v>Học kỳ 1 năm học 2019 - 2020</v>
      </c>
    </row>
    <row r="436" spans="1:12" s="42" customFormat="1" ht="19.5" customHeight="1">
      <c r="A436" s="18">
        <v>425</v>
      </c>
      <c r="B436" s="28" t="s">
        <v>662</v>
      </c>
      <c r="C436" s="30" t="s">
        <v>15</v>
      </c>
      <c r="D436" s="40">
        <v>1772010544</v>
      </c>
      <c r="E436" s="40" t="s">
        <v>661</v>
      </c>
      <c r="F436" s="41" t="s">
        <v>262</v>
      </c>
      <c r="G436" s="62">
        <v>5.4</v>
      </c>
      <c r="H436" s="65">
        <v>5.5</v>
      </c>
      <c r="I436" s="60">
        <v>5.5</v>
      </c>
      <c r="J436" s="49" t="s">
        <v>973</v>
      </c>
      <c r="K436" s="37" t="str">
        <f>IF(I436&gt;=7.5,"Miễn học A2.3",IF(I436&gt;=5,"Cấp độ 5 (A2.3)","Học bổ túc thêm"))</f>
        <v>Cấp độ 5 (A2.3)</v>
      </c>
      <c r="L436" s="36" t="str">
        <f>IF(OR(K436="Học bổ túc thêm",K436="Cấp độ 5 (A2.3)"),"Học kỳ 1 năm học 2019 - 2020","Học Tiếng Anh chính khóa")</f>
        <v>Học kỳ 1 năm học 2019 - 2020</v>
      </c>
    </row>
    <row r="437" spans="1:12" s="42" customFormat="1" ht="19.5" customHeight="1">
      <c r="A437" s="18">
        <v>426</v>
      </c>
      <c r="B437" s="28" t="s">
        <v>307</v>
      </c>
      <c r="C437" s="30" t="s">
        <v>566</v>
      </c>
      <c r="D437" s="40">
        <v>1772010549</v>
      </c>
      <c r="E437" s="40" t="s">
        <v>661</v>
      </c>
      <c r="F437" s="41" t="s">
        <v>798</v>
      </c>
      <c r="G437" s="62">
        <v>8.4</v>
      </c>
      <c r="H437" s="65">
        <v>7</v>
      </c>
      <c r="I437" s="60">
        <v>7.6</v>
      </c>
      <c r="J437" s="49" t="s">
        <v>973</v>
      </c>
      <c r="K437" s="37" t="str">
        <f>IF(I437&gt;=7.5,"Miễn học A2.3",IF(I437&gt;=5,"Cấp độ 5 (A2.3)","Học bổ túc thêm"))</f>
        <v>Miễn học A2.3</v>
      </c>
      <c r="L437" s="36" t="str">
        <f>IF(OR(K437="Học bổ túc thêm",K437="Cấp độ 5 (A2.3)"),"Học kỳ 1 năm học 2019 - 2020","Học Tiếng Anh chính khóa")</f>
        <v>Học Tiếng Anh chính khóa</v>
      </c>
    </row>
    <row r="438" spans="1:12" s="42" customFormat="1" ht="19.5" customHeight="1">
      <c r="A438" s="18">
        <v>427</v>
      </c>
      <c r="B438" s="28" t="s">
        <v>237</v>
      </c>
      <c r="C438" s="30" t="s">
        <v>145</v>
      </c>
      <c r="D438" s="40">
        <v>1772010552</v>
      </c>
      <c r="E438" s="40" t="s">
        <v>661</v>
      </c>
      <c r="F438" s="41" t="s">
        <v>210</v>
      </c>
      <c r="G438" s="62">
        <v>6.5</v>
      </c>
      <c r="H438" s="65">
        <v>5.9</v>
      </c>
      <c r="I438" s="60">
        <v>6.1</v>
      </c>
      <c r="J438" s="49" t="s">
        <v>973</v>
      </c>
      <c r="K438" s="37" t="str">
        <f>IF(I438&gt;=7.5,"Miễn học A2.3",IF(I438&gt;=5,"Cấp độ 5 (A2.3)","Học bổ túc thêm"))</f>
        <v>Cấp độ 5 (A2.3)</v>
      </c>
      <c r="L438" s="36" t="str">
        <f>IF(OR(K438="Học bổ túc thêm",K438="Cấp độ 5 (A2.3)"),"Học kỳ 1 năm học 2019 - 2020","Học Tiếng Anh chính khóa")</f>
        <v>Học kỳ 1 năm học 2019 - 2020</v>
      </c>
    </row>
    <row r="439" spans="1:12" s="42" customFormat="1" ht="19.5" customHeight="1">
      <c r="A439" s="18">
        <v>428</v>
      </c>
      <c r="B439" s="28" t="s">
        <v>663</v>
      </c>
      <c r="C439" s="30" t="s">
        <v>618</v>
      </c>
      <c r="D439" s="40">
        <v>1772010553</v>
      </c>
      <c r="E439" s="40" t="s">
        <v>661</v>
      </c>
      <c r="F439" s="41" t="s">
        <v>801</v>
      </c>
      <c r="G439" s="62">
        <v>6.9</v>
      </c>
      <c r="H439" s="65">
        <v>6.1</v>
      </c>
      <c r="I439" s="60">
        <v>6.4</v>
      </c>
      <c r="J439" s="49" t="s">
        <v>973</v>
      </c>
      <c r="K439" s="37" t="str">
        <f>IF(I439&gt;=7.5,"Miễn học A2.3",IF(I439&gt;=5,"Cấp độ 5 (A2.3)","Học bổ túc thêm"))</f>
        <v>Cấp độ 5 (A2.3)</v>
      </c>
      <c r="L439" s="36" t="str">
        <f>IF(OR(K439="Học bổ túc thêm",K439="Cấp độ 5 (A2.3)"),"Học kỳ 1 năm học 2019 - 2020","Học Tiếng Anh chính khóa")</f>
        <v>Học kỳ 1 năm học 2019 - 2020</v>
      </c>
    </row>
    <row r="440" spans="1:12" s="42" customFormat="1" ht="19.5" customHeight="1">
      <c r="A440" s="18">
        <v>429</v>
      </c>
      <c r="B440" s="28" t="s">
        <v>24</v>
      </c>
      <c r="C440" s="30" t="s">
        <v>664</v>
      </c>
      <c r="D440" s="40">
        <v>1772010557</v>
      </c>
      <c r="E440" s="40" t="s">
        <v>661</v>
      </c>
      <c r="F440" s="41" t="s">
        <v>808</v>
      </c>
      <c r="G440" s="62">
        <v>6.5</v>
      </c>
      <c r="H440" s="65">
        <v>4.8</v>
      </c>
      <c r="I440" s="60">
        <v>5.5</v>
      </c>
      <c r="J440" s="49" t="s">
        <v>973</v>
      </c>
      <c r="K440" s="37" t="str">
        <f>IF(I440&gt;=7.5,"Miễn học A2.3",IF(I440&gt;=5,"Cấp độ 5 (A2.3)","Học bổ túc thêm"))</f>
        <v>Cấp độ 5 (A2.3)</v>
      </c>
      <c r="L440" s="36" t="str">
        <f>IF(OR(K440="Học bổ túc thêm",K440="Cấp độ 5 (A2.3)"),"Học kỳ 1 năm học 2019 - 2020","Học Tiếng Anh chính khóa")</f>
        <v>Học kỳ 1 năm học 2019 - 2020</v>
      </c>
    </row>
    <row r="441" spans="1:12" s="42" customFormat="1" ht="19.5" customHeight="1">
      <c r="A441" s="18">
        <v>430</v>
      </c>
      <c r="B441" s="28" t="s">
        <v>665</v>
      </c>
      <c r="C441" s="30" t="s">
        <v>33</v>
      </c>
      <c r="D441" s="40">
        <v>1772010578</v>
      </c>
      <c r="E441" s="40" t="s">
        <v>661</v>
      </c>
      <c r="F441" s="41" t="s">
        <v>752</v>
      </c>
      <c r="G441" s="62">
        <v>7.3</v>
      </c>
      <c r="H441" s="65">
        <v>4.5</v>
      </c>
      <c r="I441" s="60">
        <v>5.6</v>
      </c>
      <c r="J441" s="49" t="s">
        <v>973</v>
      </c>
      <c r="K441" s="37" t="str">
        <f>IF(I441&gt;=7.5,"Miễn học A2.3",IF(I441&gt;=5,"Cấp độ 5 (A2.3)","Học bổ túc thêm"))</f>
        <v>Cấp độ 5 (A2.3)</v>
      </c>
      <c r="L441" s="36" t="str">
        <f>IF(OR(K441="Học bổ túc thêm",K441="Cấp độ 5 (A2.3)"),"Học kỳ 1 năm học 2019 - 2020","Học Tiếng Anh chính khóa")</f>
        <v>Học kỳ 1 năm học 2019 - 2020</v>
      </c>
    </row>
    <row r="442" spans="1:12" s="42" customFormat="1" ht="19.5" customHeight="1">
      <c r="A442" s="18">
        <v>431</v>
      </c>
      <c r="B442" s="28" t="s">
        <v>666</v>
      </c>
      <c r="C442" s="30" t="s">
        <v>147</v>
      </c>
      <c r="D442" s="40">
        <v>1772010582</v>
      </c>
      <c r="E442" s="40" t="s">
        <v>661</v>
      </c>
      <c r="F442" s="41" t="s">
        <v>803</v>
      </c>
      <c r="G442" s="62">
        <v>6.8</v>
      </c>
      <c r="H442" s="65">
        <v>5.1</v>
      </c>
      <c r="I442" s="60">
        <v>5.8</v>
      </c>
      <c r="J442" s="49" t="s">
        <v>973</v>
      </c>
      <c r="K442" s="37" t="str">
        <f>IF(I442&gt;=7.5,"Miễn học A2.3",IF(I442&gt;=5,"Cấp độ 5 (A2.3)","Học bổ túc thêm"))</f>
        <v>Cấp độ 5 (A2.3)</v>
      </c>
      <c r="L442" s="36" t="str">
        <f>IF(OR(K442="Học bổ túc thêm",K442="Cấp độ 5 (A2.3)"),"Học kỳ 1 năm học 2019 - 2020","Học Tiếng Anh chính khóa")</f>
        <v>Học kỳ 1 năm học 2019 - 2020</v>
      </c>
    </row>
    <row r="443" spans="1:12" s="42" customFormat="1" ht="19.5" customHeight="1">
      <c r="A443" s="18">
        <v>432</v>
      </c>
      <c r="B443" s="28" t="s">
        <v>667</v>
      </c>
      <c r="C443" s="30" t="s">
        <v>148</v>
      </c>
      <c r="D443" s="40">
        <v>1772010588</v>
      </c>
      <c r="E443" s="40" t="s">
        <v>661</v>
      </c>
      <c r="F443" s="41" t="s">
        <v>809</v>
      </c>
      <c r="G443" s="62">
        <v>7.8</v>
      </c>
      <c r="H443" s="65">
        <v>7</v>
      </c>
      <c r="I443" s="60">
        <v>7.3</v>
      </c>
      <c r="J443" s="49" t="s">
        <v>973</v>
      </c>
      <c r="K443" s="37" t="str">
        <f>IF(I443&gt;=7.5,"Miễn học A2.3",IF(I443&gt;=5,"Cấp độ 5 (A2.3)","Học bổ túc thêm"))</f>
        <v>Cấp độ 5 (A2.3)</v>
      </c>
      <c r="L443" s="36" t="str">
        <f>IF(OR(K443="Học bổ túc thêm",K443="Cấp độ 5 (A2.3)"),"Học kỳ 1 năm học 2019 - 2020","Học Tiếng Anh chính khóa")</f>
        <v>Học kỳ 1 năm học 2019 - 2020</v>
      </c>
    </row>
    <row r="444" spans="1:12" s="42" customFormat="1" ht="19.5" customHeight="1">
      <c r="A444" s="18">
        <v>433</v>
      </c>
      <c r="B444" s="28" t="s">
        <v>668</v>
      </c>
      <c r="C444" s="30" t="s">
        <v>40</v>
      </c>
      <c r="D444" s="40">
        <v>1772010591</v>
      </c>
      <c r="E444" s="40" t="s">
        <v>661</v>
      </c>
      <c r="F444" s="41" t="s">
        <v>800</v>
      </c>
      <c r="G444" s="62">
        <v>6.3</v>
      </c>
      <c r="H444" s="65">
        <v>6.1</v>
      </c>
      <c r="I444" s="60">
        <v>6.2</v>
      </c>
      <c r="J444" s="49" t="s">
        <v>973</v>
      </c>
      <c r="K444" s="37" t="str">
        <f>IF(I444&gt;=7.5,"Miễn học A2.3",IF(I444&gt;=5,"Cấp độ 5 (A2.3)","Học bổ túc thêm"))</f>
        <v>Cấp độ 5 (A2.3)</v>
      </c>
      <c r="L444" s="36" t="str">
        <f>IF(OR(K444="Học bổ túc thêm",K444="Cấp độ 5 (A2.3)"),"Học kỳ 1 năm học 2019 - 2020","Học Tiếng Anh chính khóa")</f>
        <v>Học kỳ 1 năm học 2019 - 2020</v>
      </c>
    </row>
    <row r="445" spans="1:12" s="42" customFormat="1" ht="19.5" customHeight="1">
      <c r="A445" s="18">
        <v>434</v>
      </c>
      <c r="B445" s="28" t="s">
        <v>692</v>
      </c>
      <c r="C445" s="30" t="s">
        <v>693</v>
      </c>
      <c r="D445" s="40">
        <v>1772010595</v>
      </c>
      <c r="E445" s="40" t="s">
        <v>661</v>
      </c>
      <c r="F445" s="41" t="s">
        <v>806</v>
      </c>
      <c r="G445" s="62">
        <v>6</v>
      </c>
      <c r="H445" s="65">
        <v>6.5</v>
      </c>
      <c r="I445" s="60">
        <v>6.3</v>
      </c>
      <c r="J445" s="49" t="s">
        <v>973</v>
      </c>
      <c r="K445" s="37" t="str">
        <f>IF(I445&gt;=7.5,"Miễn học A2.3",IF(I445&gt;=5,"Cấp độ 5 (A2.3)","Học bổ túc thêm"))</f>
        <v>Cấp độ 5 (A2.3)</v>
      </c>
      <c r="L445" s="36" t="str">
        <f>IF(OR(K445="Học bổ túc thêm",K445="Cấp độ 5 (A2.3)"),"Học kỳ 1 năm học 2019 - 2020","Học Tiếng Anh chính khóa")</f>
        <v>Học kỳ 1 năm học 2019 - 2020</v>
      </c>
    </row>
    <row r="446" spans="1:12" s="42" customFormat="1" ht="19.5" customHeight="1">
      <c r="A446" s="18">
        <v>435</v>
      </c>
      <c r="B446" s="28" t="s">
        <v>279</v>
      </c>
      <c r="C446" s="30" t="s">
        <v>171</v>
      </c>
      <c r="D446" s="40">
        <v>1772010599</v>
      </c>
      <c r="E446" s="40" t="s">
        <v>661</v>
      </c>
      <c r="F446" s="41" t="s">
        <v>295</v>
      </c>
      <c r="G446" s="62">
        <v>6.1</v>
      </c>
      <c r="H446" s="65">
        <v>3.8</v>
      </c>
      <c r="I446" s="60">
        <v>4.7</v>
      </c>
      <c r="J446" s="49" t="s">
        <v>972</v>
      </c>
      <c r="K446" s="37" t="str">
        <f>IF(I446&gt;=7.5,"Miễn học A2.3",IF(I446&gt;=5,"Cấp độ 5 (A2.3)","Học bổ túc thêm"))</f>
        <v>Học bổ túc thêm</v>
      </c>
      <c r="L446" s="36" t="str">
        <f>IF(OR(K446="Học bổ túc thêm",K446="Cấp độ 5 (A2.3)"),"Học kỳ 1 năm học 2019 - 2020","Học Tiếng Anh chính khóa")</f>
        <v>Học kỳ 1 năm học 2019 - 2020</v>
      </c>
    </row>
    <row r="447" spans="1:12" s="42" customFormat="1" ht="19.5" customHeight="1">
      <c r="A447" s="18">
        <v>436</v>
      </c>
      <c r="B447" s="28" t="s">
        <v>189</v>
      </c>
      <c r="C447" s="30" t="s">
        <v>176</v>
      </c>
      <c r="D447" s="40">
        <v>1772010604</v>
      </c>
      <c r="E447" s="40" t="s">
        <v>661</v>
      </c>
      <c r="F447" s="41" t="s">
        <v>315</v>
      </c>
      <c r="G447" s="62">
        <v>6.9</v>
      </c>
      <c r="H447" s="65">
        <v>4.4</v>
      </c>
      <c r="I447" s="60">
        <v>5.4</v>
      </c>
      <c r="J447" s="49" t="s">
        <v>973</v>
      </c>
      <c r="K447" s="37" t="str">
        <f>IF(I447&gt;=7.5,"Miễn học A2.3",IF(I447&gt;=5,"Cấp độ 5 (A2.3)","Học bổ túc thêm"))</f>
        <v>Cấp độ 5 (A2.3)</v>
      </c>
      <c r="L447" s="36" t="str">
        <f>IF(OR(K447="Học bổ túc thêm",K447="Cấp độ 5 (A2.3)"),"Học kỳ 1 năm học 2019 - 2020","Học Tiếng Anh chính khóa")</f>
        <v>Học kỳ 1 năm học 2019 - 2020</v>
      </c>
    </row>
    <row r="448" spans="1:12" s="42" customFormat="1" ht="19.5" customHeight="1">
      <c r="A448" s="18">
        <v>437</v>
      </c>
      <c r="B448" s="28" t="s">
        <v>568</v>
      </c>
      <c r="C448" s="30" t="s">
        <v>669</v>
      </c>
      <c r="D448" s="40">
        <v>1772010606</v>
      </c>
      <c r="E448" s="40" t="s">
        <v>661</v>
      </c>
      <c r="F448" s="41" t="s">
        <v>523</v>
      </c>
      <c r="G448" s="62">
        <v>5.3</v>
      </c>
      <c r="H448" s="65">
        <v>3.6</v>
      </c>
      <c r="I448" s="60">
        <v>4.3</v>
      </c>
      <c r="J448" s="49" t="s">
        <v>972</v>
      </c>
      <c r="K448" s="37" t="str">
        <f>IF(I448&gt;=7.5,"Miễn học A2.3",IF(I448&gt;=5,"Cấp độ 5 (A2.3)","Học bổ túc thêm"))</f>
        <v>Học bổ túc thêm</v>
      </c>
      <c r="L448" s="36" t="str">
        <f>IF(OR(K448="Học bổ túc thêm",K448="Cấp độ 5 (A2.3)"),"Học kỳ 1 năm học 2019 - 2020","Học Tiếng Anh chính khóa")</f>
        <v>Học kỳ 1 năm học 2019 - 2020</v>
      </c>
    </row>
    <row r="449" spans="1:12" s="42" customFormat="1" ht="19.5" customHeight="1">
      <c r="A449" s="18">
        <v>438</v>
      </c>
      <c r="B449" s="28" t="s">
        <v>670</v>
      </c>
      <c r="C449" s="30" t="s">
        <v>56</v>
      </c>
      <c r="D449" s="40">
        <v>1772010610</v>
      </c>
      <c r="E449" s="40" t="s">
        <v>661</v>
      </c>
      <c r="F449" s="41" t="s">
        <v>799</v>
      </c>
      <c r="G449" s="62">
        <v>6.5</v>
      </c>
      <c r="H449" s="65">
        <v>5.5</v>
      </c>
      <c r="I449" s="60">
        <v>5.9</v>
      </c>
      <c r="J449" s="49" t="s">
        <v>973</v>
      </c>
      <c r="K449" s="37" t="str">
        <f>IF(I449&gt;=7.5,"Miễn học A2.3",IF(I449&gt;=5,"Cấp độ 5 (A2.3)","Học bổ túc thêm"))</f>
        <v>Cấp độ 5 (A2.3)</v>
      </c>
      <c r="L449" s="36" t="str">
        <f>IF(OR(K449="Học bổ túc thêm",K449="Cấp độ 5 (A2.3)"),"Học kỳ 1 năm học 2019 - 2020","Học Tiếng Anh chính khóa")</f>
        <v>Học kỳ 1 năm học 2019 - 2020</v>
      </c>
    </row>
    <row r="450" spans="1:12" s="42" customFormat="1" ht="19.5" customHeight="1">
      <c r="A450" s="18">
        <v>439</v>
      </c>
      <c r="B450" s="28" t="s">
        <v>628</v>
      </c>
      <c r="C450" s="30" t="s">
        <v>56</v>
      </c>
      <c r="D450" s="40">
        <v>1772010612</v>
      </c>
      <c r="E450" s="40" t="s">
        <v>661</v>
      </c>
      <c r="F450" s="41" t="s">
        <v>801</v>
      </c>
      <c r="G450" s="62">
        <v>7.7</v>
      </c>
      <c r="H450" s="65">
        <v>4.5</v>
      </c>
      <c r="I450" s="60">
        <v>5.8</v>
      </c>
      <c r="J450" s="49" t="s">
        <v>973</v>
      </c>
      <c r="K450" s="37" t="str">
        <f>IF(I450&gt;=7.5,"Miễn học A2.3",IF(I450&gt;=5,"Cấp độ 5 (A2.3)","Học bổ túc thêm"))</f>
        <v>Cấp độ 5 (A2.3)</v>
      </c>
      <c r="L450" s="36" t="str">
        <f>IF(OR(K450="Học bổ túc thêm",K450="Cấp độ 5 (A2.3)"),"Học kỳ 1 năm học 2019 - 2020","Học Tiếng Anh chính khóa")</f>
        <v>Học kỳ 1 năm học 2019 - 2020</v>
      </c>
    </row>
    <row r="451" spans="1:12" s="42" customFormat="1" ht="19.5" customHeight="1">
      <c r="A451" s="18">
        <v>440</v>
      </c>
      <c r="B451" s="28" t="s">
        <v>35</v>
      </c>
      <c r="C451" s="30" t="s">
        <v>356</v>
      </c>
      <c r="D451" s="40">
        <v>1772010616</v>
      </c>
      <c r="E451" s="40" t="s">
        <v>661</v>
      </c>
      <c r="F451" s="41" t="s">
        <v>804</v>
      </c>
      <c r="G451" s="62">
        <v>6.7</v>
      </c>
      <c r="H451" s="65">
        <v>4.5</v>
      </c>
      <c r="I451" s="60">
        <v>5.4</v>
      </c>
      <c r="J451" s="49" t="s">
        <v>973</v>
      </c>
      <c r="K451" s="37" t="str">
        <f>IF(I451&gt;=7.5,"Miễn học A2.3",IF(I451&gt;=5,"Cấp độ 5 (A2.3)","Học bổ túc thêm"))</f>
        <v>Cấp độ 5 (A2.3)</v>
      </c>
      <c r="L451" s="36" t="str">
        <f>IF(OR(K451="Học bổ túc thêm",K451="Cấp độ 5 (A2.3)"),"Học kỳ 1 năm học 2019 - 2020","Học Tiếng Anh chính khóa")</f>
        <v>Học kỳ 1 năm học 2019 - 2020</v>
      </c>
    </row>
    <row r="452" spans="1:12" s="42" customFormat="1" ht="19.5" customHeight="1">
      <c r="A452" s="18">
        <v>441</v>
      </c>
      <c r="B452" s="28" t="s">
        <v>163</v>
      </c>
      <c r="C452" s="30" t="s">
        <v>59</v>
      </c>
      <c r="D452" s="40">
        <v>1772010618</v>
      </c>
      <c r="E452" s="40" t="s">
        <v>661</v>
      </c>
      <c r="F452" s="41" t="s">
        <v>807</v>
      </c>
      <c r="G452" s="62">
        <v>7.3</v>
      </c>
      <c r="H452" s="65">
        <v>7.9</v>
      </c>
      <c r="I452" s="60">
        <v>7.7</v>
      </c>
      <c r="J452" s="49" t="s">
        <v>973</v>
      </c>
      <c r="K452" s="37" t="str">
        <f>IF(I452&gt;=7.5,"Miễn học A2.3",IF(I452&gt;=5,"Cấp độ 5 (A2.3)","Học bổ túc thêm"))</f>
        <v>Miễn học A2.3</v>
      </c>
      <c r="L452" s="36" t="str">
        <f>IF(OR(K452="Học bổ túc thêm",K452="Cấp độ 5 (A2.3)"),"Học kỳ 1 năm học 2019 - 2020","Học Tiếng Anh chính khóa")</f>
        <v>Học Tiếng Anh chính khóa</v>
      </c>
    </row>
    <row r="453" spans="1:12" s="42" customFormat="1" ht="19.5" customHeight="1">
      <c r="A453" s="18">
        <v>442</v>
      </c>
      <c r="B453" s="28" t="s">
        <v>544</v>
      </c>
      <c r="C453" s="30" t="s">
        <v>184</v>
      </c>
      <c r="D453" s="40">
        <v>1772010622</v>
      </c>
      <c r="E453" s="40" t="s">
        <v>661</v>
      </c>
      <c r="F453" s="41" t="s">
        <v>278</v>
      </c>
      <c r="G453" s="62">
        <v>7.1</v>
      </c>
      <c r="H453" s="65">
        <v>6.3</v>
      </c>
      <c r="I453" s="60">
        <v>6.6</v>
      </c>
      <c r="J453" s="49" t="s">
        <v>973</v>
      </c>
      <c r="K453" s="37" t="str">
        <f>IF(I453&gt;=7.5,"Miễn học A2.3",IF(I453&gt;=5,"Cấp độ 5 (A2.3)","Học bổ túc thêm"))</f>
        <v>Cấp độ 5 (A2.3)</v>
      </c>
      <c r="L453" s="36" t="str">
        <f>IF(OR(K453="Học bổ túc thêm",K453="Cấp độ 5 (A2.3)"),"Học kỳ 1 năm học 2019 - 2020","Học Tiếng Anh chính khóa")</f>
        <v>Học kỳ 1 năm học 2019 - 2020</v>
      </c>
    </row>
    <row r="454" spans="1:12" s="42" customFormat="1" ht="19.5" customHeight="1">
      <c r="A454" s="18">
        <v>443</v>
      </c>
      <c r="B454" s="28" t="s">
        <v>671</v>
      </c>
      <c r="C454" s="30" t="s">
        <v>62</v>
      </c>
      <c r="D454" s="40">
        <v>1772010625</v>
      </c>
      <c r="E454" s="40" t="s">
        <v>661</v>
      </c>
      <c r="F454" s="41" t="s">
        <v>210</v>
      </c>
      <c r="G454" s="62">
        <v>5.7</v>
      </c>
      <c r="H454" s="65">
        <v>3.9</v>
      </c>
      <c r="I454" s="60">
        <v>4.6</v>
      </c>
      <c r="J454" s="49" t="s">
        <v>972</v>
      </c>
      <c r="K454" s="37" t="str">
        <f>IF(I454&gt;=7.5,"Miễn học A2.3",IF(I454&gt;=5,"Cấp độ 5 (A2.3)","Học bổ túc thêm"))</f>
        <v>Học bổ túc thêm</v>
      </c>
      <c r="L454" s="36" t="str">
        <f>IF(OR(K454="Học bổ túc thêm",K454="Cấp độ 5 (A2.3)"),"Học kỳ 1 năm học 2019 - 2020","Học Tiếng Anh chính khóa")</f>
        <v>Học kỳ 1 năm học 2019 - 2020</v>
      </c>
    </row>
    <row r="455" spans="1:12" s="42" customFormat="1" ht="19.5" customHeight="1">
      <c r="A455" s="18">
        <v>444</v>
      </c>
      <c r="B455" s="28" t="s">
        <v>694</v>
      </c>
      <c r="C455" s="30" t="s">
        <v>281</v>
      </c>
      <c r="D455" s="40">
        <v>1772010629</v>
      </c>
      <c r="E455" s="40" t="s">
        <v>661</v>
      </c>
      <c r="F455" s="41" t="s">
        <v>758</v>
      </c>
      <c r="G455" s="62">
        <v>7</v>
      </c>
      <c r="H455" s="65">
        <v>5.1</v>
      </c>
      <c r="I455" s="60">
        <v>5.9</v>
      </c>
      <c r="J455" s="49" t="s">
        <v>973</v>
      </c>
      <c r="K455" s="37" t="str">
        <f>IF(I455&gt;=7.5,"Miễn học A2.3",IF(I455&gt;=5,"Cấp độ 5 (A2.3)","Học bổ túc thêm"))</f>
        <v>Cấp độ 5 (A2.3)</v>
      </c>
      <c r="L455" s="36" t="str">
        <f>IF(OR(K455="Học bổ túc thêm",K455="Cấp độ 5 (A2.3)"),"Học kỳ 1 năm học 2019 - 2020","Học Tiếng Anh chính khóa")</f>
        <v>Học kỳ 1 năm học 2019 - 2020</v>
      </c>
    </row>
    <row r="456" spans="1:12" s="42" customFormat="1" ht="19.5" customHeight="1">
      <c r="A456" s="18">
        <v>445</v>
      </c>
      <c r="B456" s="28" t="s">
        <v>695</v>
      </c>
      <c r="C456" s="30" t="s">
        <v>582</v>
      </c>
      <c r="D456" s="40">
        <v>1772010631</v>
      </c>
      <c r="E456" s="40" t="s">
        <v>661</v>
      </c>
      <c r="F456" s="41" t="s">
        <v>68</v>
      </c>
      <c r="G456" s="62">
        <v>6</v>
      </c>
      <c r="H456" s="65">
        <v>6.3</v>
      </c>
      <c r="I456" s="60">
        <v>6.2</v>
      </c>
      <c r="J456" s="49" t="s">
        <v>973</v>
      </c>
      <c r="K456" s="37" t="str">
        <f>IF(I456&gt;=7.5,"Miễn học A2.3",IF(I456&gt;=5,"Cấp độ 5 (A2.3)","Học bổ túc thêm"))</f>
        <v>Cấp độ 5 (A2.3)</v>
      </c>
      <c r="L456" s="36" t="str">
        <f>IF(OR(K456="Học bổ túc thêm",K456="Cấp độ 5 (A2.3)"),"Học kỳ 1 năm học 2019 - 2020","Học Tiếng Anh chính khóa")</f>
        <v>Học kỳ 1 năm học 2019 - 2020</v>
      </c>
    </row>
    <row r="457" spans="1:12" s="42" customFormat="1" ht="19.5" customHeight="1">
      <c r="A457" s="18">
        <v>446</v>
      </c>
      <c r="B457" s="28" t="s">
        <v>672</v>
      </c>
      <c r="C457" s="30" t="s">
        <v>78</v>
      </c>
      <c r="D457" s="40">
        <v>1772010644</v>
      </c>
      <c r="E457" s="40" t="s">
        <v>661</v>
      </c>
      <c r="F457" s="41" t="s">
        <v>243</v>
      </c>
      <c r="G457" s="62">
        <v>5.6</v>
      </c>
      <c r="H457" s="65">
        <v>4.8</v>
      </c>
      <c r="I457" s="60">
        <v>5.1</v>
      </c>
      <c r="J457" s="49" t="s">
        <v>973</v>
      </c>
      <c r="K457" s="37" t="str">
        <f>IF(I457&gt;=7.5,"Miễn học A2.3",IF(I457&gt;=5,"Cấp độ 5 (A2.3)","Học bổ túc thêm"))</f>
        <v>Cấp độ 5 (A2.3)</v>
      </c>
      <c r="L457" s="36" t="str">
        <f>IF(OR(K457="Học bổ túc thêm",K457="Cấp độ 5 (A2.3)"),"Học kỳ 1 năm học 2019 - 2020","Học Tiếng Anh chính khóa")</f>
        <v>Học kỳ 1 năm học 2019 - 2020</v>
      </c>
    </row>
    <row r="458" spans="1:12" s="42" customFormat="1" ht="19.5" customHeight="1">
      <c r="A458" s="18">
        <v>447</v>
      </c>
      <c r="B458" s="28" t="s">
        <v>673</v>
      </c>
      <c r="C458" s="86" t="s">
        <v>81</v>
      </c>
      <c r="D458" s="40">
        <v>1772010650</v>
      </c>
      <c r="E458" s="40" t="s">
        <v>661</v>
      </c>
      <c r="F458" s="41" t="s">
        <v>813</v>
      </c>
      <c r="G458" s="62">
        <v>7.1</v>
      </c>
      <c r="H458" s="65">
        <v>6</v>
      </c>
      <c r="I458" s="60">
        <v>6.4</v>
      </c>
      <c r="J458" s="49" t="s">
        <v>973</v>
      </c>
      <c r="K458" s="37" t="str">
        <f>IF(I458&gt;=7.5,"Miễn học A2.3",IF(I458&gt;=5,"Cấp độ 5 (A2.3)","Học bổ túc thêm"))</f>
        <v>Cấp độ 5 (A2.3)</v>
      </c>
      <c r="L458" s="36" t="str">
        <f>IF(OR(K458="Học bổ túc thêm",K458="Cấp độ 5 (A2.3)"),"Học kỳ 1 năm học 2019 - 2020","Học Tiếng Anh chính khóa")</f>
        <v>Học kỳ 1 năm học 2019 - 2020</v>
      </c>
    </row>
    <row r="459" spans="1:12" s="42" customFormat="1" ht="19.5" customHeight="1">
      <c r="A459" s="18">
        <v>448</v>
      </c>
      <c r="B459" s="28" t="s">
        <v>696</v>
      </c>
      <c r="C459" s="86" t="s">
        <v>697</v>
      </c>
      <c r="D459" s="40">
        <v>1772010656</v>
      </c>
      <c r="E459" s="40" t="s">
        <v>661</v>
      </c>
      <c r="F459" s="41" t="s">
        <v>802</v>
      </c>
      <c r="G459" s="62">
        <v>6</v>
      </c>
      <c r="H459" s="65">
        <v>6.5</v>
      </c>
      <c r="I459" s="60">
        <v>6.3</v>
      </c>
      <c r="J459" s="49" t="s">
        <v>973</v>
      </c>
      <c r="K459" s="37" t="str">
        <f>IF(I459&gt;=7.5,"Miễn học A2.3",IF(I459&gt;=5,"Cấp độ 5 (A2.3)","Học bổ túc thêm"))</f>
        <v>Cấp độ 5 (A2.3)</v>
      </c>
      <c r="L459" s="36" t="str">
        <f>IF(OR(K459="Học bổ túc thêm",K459="Cấp độ 5 (A2.3)"),"Học kỳ 1 năm học 2019 - 2020","Học Tiếng Anh chính khóa")</f>
        <v>Học kỳ 1 năm học 2019 - 2020</v>
      </c>
    </row>
    <row r="460" spans="1:12" s="42" customFormat="1" ht="19.5" customHeight="1">
      <c r="A460" s="18">
        <v>449</v>
      </c>
      <c r="B460" s="28" t="s">
        <v>674</v>
      </c>
      <c r="C460" s="86" t="s">
        <v>94</v>
      </c>
      <c r="D460" s="40">
        <v>1772010668</v>
      </c>
      <c r="E460" s="40" t="s">
        <v>661</v>
      </c>
      <c r="F460" s="41" t="s">
        <v>23</v>
      </c>
      <c r="G460" s="62">
        <v>6.3</v>
      </c>
      <c r="H460" s="65">
        <v>6.4</v>
      </c>
      <c r="I460" s="60">
        <v>6.4</v>
      </c>
      <c r="J460" s="49" t="s">
        <v>973</v>
      </c>
      <c r="K460" s="37" t="str">
        <f>IF(I460&gt;=7.5,"Miễn học A2.3",IF(I460&gt;=5,"Cấp độ 5 (A2.3)","Học bổ túc thêm"))</f>
        <v>Cấp độ 5 (A2.3)</v>
      </c>
      <c r="L460" s="36" t="str">
        <f>IF(OR(K460="Học bổ túc thêm",K460="Cấp độ 5 (A2.3)"),"Học kỳ 1 năm học 2019 - 2020","Học Tiếng Anh chính khóa")</f>
        <v>Học kỳ 1 năm học 2019 - 2020</v>
      </c>
    </row>
    <row r="461" spans="1:12" s="42" customFormat="1" ht="19.5" customHeight="1">
      <c r="A461" s="18">
        <v>450</v>
      </c>
      <c r="B461" s="28" t="s">
        <v>597</v>
      </c>
      <c r="C461" s="86" t="s">
        <v>235</v>
      </c>
      <c r="D461" s="40">
        <v>1772010676</v>
      </c>
      <c r="E461" s="40" t="s">
        <v>661</v>
      </c>
      <c r="F461" s="41" t="s">
        <v>812</v>
      </c>
      <c r="G461" s="62">
        <v>7</v>
      </c>
      <c r="H461" s="65">
        <v>3.4</v>
      </c>
      <c r="I461" s="60">
        <v>4.8</v>
      </c>
      <c r="J461" s="49" t="s">
        <v>972</v>
      </c>
      <c r="K461" s="37" t="str">
        <f>IF(I461&gt;=7.5,"Miễn học A2.3",IF(I461&gt;=5,"Cấp độ 5 (A2.3)","Học bổ túc thêm"))</f>
        <v>Học bổ túc thêm</v>
      </c>
      <c r="L461" s="36" t="str">
        <f>IF(OR(K461="Học bổ túc thêm",K461="Cấp độ 5 (A2.3)"),"Học kỳ 1 năm học 2019 - 2020","Học Tiếng Anh chính khóa")</f>
        <v>Học kỳ 1 năm học 2019 - 2020</v>
      </c>
    </row>
    <row r="462" spans="1:12" s="42" customFormat="1" ht="19.5" customHeight="1">
      <c r="A462" s="18">
        <v>451</v>
      </c>
      <c r="B462" s="28" t="s">
        <v>675</v>
      </c>
      <c r="C462" s="30" t="s">
        <v>97</v>
      </c>
      <c r="D462" s="40">
        <v>1772010679</v>
      </c>
      <c r="E462" s="40" t="s">
        <v>661</v>
      </c>
      <c r="F462" s="41" t="s">
        <v>161</v>
      </c>
      <c r="G462" s="62">
        <v>8</v>
      </c>
      <c r="H462" s="65">
        <v>6.3</v>
      </c>
      <c r="I462" s="60">
        <v>7</v>
      </c>
      <c r="J462" s="49" t="s">
        <v>973</v>
      </c>
      <c r="K462" s="37" t="str">
        <f>IF(I462&gt;=7.5,"Miễn học A2.3",IF(I462&gt;=5,"Cấp độ 5 (A2.3)","Học bổ túc thêm"))</f>
        <v>Cấp độ 5 (A2.3)</v>
      </c>
      <c r="L462" s="36" t="str">
        <f>IF(OR(K462="Học bổ túc thêm",K462="Cấp độ 5 (A2.3)"),"Học kỳ 1 năm học 2019 - 2020","Học Tiếng Anh chính khóa")</f>
        <v>Học kỳ 1 năm học 2019 - 2020</v>
      </c>
    </row>
    <row r="463" spans="1:12" s="42" customFormat="1" ht="19.5" customHeight="1">
      <c r="A463" s="18">
        <v>452</v>
      </c>
      <c r="B463" s="28" t="s">
        <v>246</v>
      </c>
      <c r="C463" s="30" t="s">
        <v>676</v>
      </c>
      <c r="D463" s="40">
        <v>1772010686</v>
      </c>
      <c r="E463" s="40" t="s">
        <v>661</v>
      </c>
      <c r="F463" s="41" t="s">
        <v>129</v>
      </c>
      <c r="G463" s="62">
        <v>5.2</v>
      </c>
      <c r="H463" s="65">
        <v>3.2</v>
      </c>
      <c r="I463" s="60">
        <v>4</v>
      </c>
      <c r="J463" s="49" t="s">
        <v>972</v>
      </c>
      <c r="K463" s="37" t="str">
        <f>IF(I463&gt;=7.5,"Miễn học A2.3",IF(I463&gt;=5,"Cấp độ 5 (A2.3)","Học bổ túc thêm"))</f>
        <v>Học bổ túc thêm</v>
      </c>
      <c r="L463" s="36" t="str">
        <f>IF(OR(K463="Học bổ túc thêm",K463="Cấp độ 5 (A2.3)"),"Học kỳ 1 năm học 2019 - 2020","Học Tiếng Anh chính khóa")</f>
        <v>Học kỳ 1 năm học 2019 - 2020</v>
      </c>
    </row>
    <row r="464" spans="1:12" s="42" customFormat="1" ht="19.5" customHeight="1">
      <c r="A464" s="18">
        <v>453</v>
      </c>
      <c r="B464" s="28" t="s">
        <v>677</v>
      </c>
      <c r="C464" s="30" t="s">
        <v>102</v>
      </c>
      <c r="D464" s="40">
        <v>1772010689</v>
      </c>
      <c r="E464" s="40" t="s">
        <v>661</v>
      </c>
      <c r="F464" s="41" t="s">
        <v>805</v>
      </c>
      <c r="G464" s="62">
        <v>6.4</v>
      </c>
      <c r="H464" s="65">
        <v>6.1</v>
      </c>
      <c r="I464" s="60">
        <v>6.2</v>
      </c>
      <c r="J464" s="49" t="s">
        <v>973</v>
      </c>
      <c r="K464" s="37" t="str">
        <f>IF(I464&gt;=7.5,"Miễn học A2.3",IF(I464&gt;=5,"Cấp độ 5 (A2.3)","Học bổ túc thêm"))</f>
        <v>Cấp độ 5 (A2.3)</v>
      </c>
      <c r="L464" s="36" t="str">
        <f>IF(OR(K464="Học bổ túc thêm",K464="Cấp độ 5 (A2.3)"),"Học kỳ 1 năm học 2019 - 2020","Học Tiếng Anh chính khóa")</f>
        <v>Học kỳ 1 năm học 2019 - 2020</v>
      </c>
    </row>
    <row r="465" spans="1:12" s="42" customFormat="1" ht="19.5" customHeight="1">
      <c r="A465" s="18">
        <v>454</v>
      </c>
      <c r="B465" s="28" t="s">
        <v>38</v>
      </c>
      <c r="C465" s="30" t="s">
        <v>102</v>
      </c>
      <c r="D465" s="40">
        <v>1772010692</v>
      </c>
      <c r="E465" s="40" t="s">
        <v>661</v>
      </c>
      <c r="F465" s="41" t="s">
        <v>418</v>
      </c>
      <c r="G465" s="62">
        <v>8</v>
      </c>
      <c r="H465" s="65">
        <v>4.2</v>
      </c>
      <c r="I465" s="60">
        <v>5.7</v>
      </c>
      <c r="J465" s="49" t="s">
        <v>973</v>
      </c>
      <c r="K465" s="37" t="str">
        <f>IF(I465&gt;=7.5,"Miễn học A2.3",IF(I465&gt;=5,"Cấp độ 5 (A2.3)","Học bổ túc thêm"))</f>
        <v>Cấp độ 5 (A2.3)</v>
      </c>
      <c r="L465" s="36" t="str">
        <f>IF(OR(K465="Học bổ túc thêm",K465="Cấp độ 5 (A2.3)"),"Học kỳ 1 năm học 2019 - 2020","Học Tiếng Anh chính khóa")</f>
        <v>Học kỳ 1 năm học 2019 - 2020</v>
      </c>
    </row>
    <row r="466" spans="1:12" s="42" customFormat="1" ht="19.5" customHeight="1">
      <c r="A466" s="18">
        <v>455</v>
      </c>
      <c r="B466" s="28" t="s">
        <v>678</v>
      </c>
      <c r="C466" s="30" t="s">
        <v>109</v>
      </c>
      <c r="D466" s="40">
        <v>1772010694</v>
      </c>
      <c r="E466" s="40" t="s">
        <v>661</v>
      </c>
      <c r="F466" s="41" t="s">
        <v>797</v>
      </c>
      <c r="G466" s="62">
        <v>7.3</v>
      </c>
      <c r="H466" s="65">
        <v>6.5</v>
      </c>
      <c r="I466" s="60">
        <v>6.8</v>
      </c>
      <c r="J466" s="49" t="s">
        <v>973</v>
      </c>
      <c r="K466" s="37" t="str">
        <f>IF(I466&gt;=7.5,"Miễn học A2.3",IF(I466&gt;=5,"Cấp độ 5 (A2.3)","Học bổ túc thêm"))</f>
        <v>Cấp độ 5 (A2.3)</v>
      </c>
      <c r="L466" s="36" t="str">
        <f>IF(OR(K466="Học bổ túc thêm",K466="Cấp độ 5 (A2.3)"),"Học kỳ 1 năm học 2019 - 2020","Học Tiếng Anh chính khóa")</f>
        <v>Học kỳ 1 năm học 2019 - 2020</v>
      </c>
    </row>
    <row r="467" spans="1:12" s="42" customFormat="1" ht="19.5" customHeight="1">
      <c r="A467" s="18">
        <v>456</v>
      </c>
      <c r="B467" s="28" t="s">
        <v>24</v>
      </c>
      <c r="C467" s="30" t="s">
        <v>206</v>
      </c>
      <c r="D467" s="40">
        <v>1772010701</v>
      </c>
      <c r="E467" s="40" t="s">
        <v>661</v>
      </c>
      <c r="F467" s="41" t="s">
        <v>418</v>
      </c>
      <c r="G467" s="62">
        <v>6.1</v>
      </c>
      <c r="H467" s="65">
        <v>5.1</v>
      </c>
      <c r="I467" s="60">
        <v>5.5</v>
      </c>
      <c r="J467" s="49" t="s">
        <v>973</v>
      </c>
      <c r="K467" s="37" t="str">
        <f>IF(I467&gt;=7.5,"Miễn học A2.3",IF(I467&gt;=5,"Cấp độ 5 (A2.3)","Học bổ túc thêm"))</f>
        <v>Cấp độ 5 (A2.3)</v>
      </c>
      <c r="L467" s="36" t="str">
        <f>IF(OR(K467="Học bổ túc thêm",K467="Cấp độ 5 (A2.3)"),"Học kỳ 1 năm học 2019 - 2020","Học Tiếng Anh chính khóa")</f>
        <v>Học kỳ 1 năm học 2019 - 2020</v>
      </c>
    </row>
    <row r="468" spans="1:12" s="42" customFormat="1" ht="19.5" customHeight="1">
      <c r="A468" s="18">
        <v>457</v>
      </c>
      <c r="B468" s="28" t="s">
        <v>679</v>
      </c>
      <c r="C468" s="30" t="s">
        <v>680</v>
      </c>
      <c r="D468" s="40">
        <v>1772010703</v>
      </c>
      <c r="E468" s="40" t="s">
        <v>661</v>
      </c>
      <c r="F468" s="41" t="s">
        <v>810</v>
      </c>
      <c r="G468" s="62">
        <v>4.9</v>
      </c>
      <c r="H468" s="65">
        <v>5.9</v>
      </c>
      <c r="I468" s="60">
        <v>5.5</v>
      </c>
      <c r="J468" s="49" t="s">
        <v>973</v>
      </c>
      <c r="K468" s="37" t="str">
        <f>IF(I468&gt;=7.5,"Miễn học A2.3",IF(I468&gt;=5,"Cấp độ 5 (A2.3)","Học bổ túc thêm"))</f>
        <v>Cấp độ 5 (A2.3)</v>
      </c>
      <c r="L468" s="36" t="str">
        <f>IF(OR(K468="Học bổ túc thêm",K468="Cấp độ 5 (A2.3)"),"Học kỳ 1 năm học 2019 - 2020","Học Tiếng Anh chính khóa")</f>
        <v>Học kỳ 1 năm học 2019 - 2020</v>
      </c>
    </row>
    <row r="469" spans="1:12" s="42" customFormat="1" ht="19.5" customHeight="1">
      <c r="A469" s="18">
        <v>458</v>
      </c>
      <c r="B469" s="28" t="s">
        <v>681</v>
      </c>
      <c r="C469" s="30" t="s">
        <v>394</v>
      </c>
      <c r="D469" s="40">
        <v>1772010706</v>
      </c>
      <c r="E469" s="40" t="s">
        <v>661</v>
      </c>
      <c r="F469" s="41" t="s">
        <v>141</v>
      </c>
      <c r="G469" s="62">
        <v>6.6</v>
      </c>
      <c r="H469" s="65">
        <v>5.3</v>
      </c>
      <c r="I469" s="60">
        <v>5.8</v>
      </c>
      <c r="J469" s="49" t="s">
        <v>973</v>
      </c>
      <c r="K469" s="37" t="str">
        <f>IF(I469&gt;=7.5,"Miễn học A2.3",IF(I469&gt;=5,"Cấp độ 5 (A2.3)","Học bổ túc thêm"))</f>
        <v>Cấp độ 5 (A2.3)</v>
      </c>
      <c r="L469" s="36" t="str">
        <f>IF(OR(K469="Học bổ túc thêm",K469="Cấp độ 5 (A2.3)"),"Học kỳ 1 năm học 2019 - 2020","Học Tiếng Anh chính khóa")</f>
        <v>Học kỳ 1 năm học 2019 - 2020</v>
      </c>
    </row>
    <row r="470" spans="1:12" s="42" customFormat="1" ht="19.5" customHeight="1">
      <c r="A470" s="18">
        <v>459</v>
      </c>
      <c r="B470" s="28" t="s">
        <v>682</v>
      </c>
      <c r="C470" s="30" t="s">
        <v>683</v>
      </c>
      <c r="D470" s="40">
        <v>1772010718</v>
      </c>
      <c r="E470" s="40" t="s">
        <v>661</v>
      </c>
      <c r="F470" s="41" t="s">
        <v>744</v>
      </c>
      <c r="G470" s="62">
        <v>7.5</v>
      </c>
      <c r="H470" s="65">
        <v>5</v>
      </c>
      <c r="I470" s="60">
        <v>6</v>
      </c>
      <c r="J470" s="49" t="s">
        <v>973</v>
      </c>
      <c r="K470" s="37" t="str">
        <f>IF(I470&gt;=7.5,"Miễn học A2.3",IF(I470&gt;=5,"Cấp độ 5 (A2.3)","Học bổ túc thêm"))</f>
        <v>Cấp độ 5 (A2.3)</v>
      </c>
      <c r="L470" s="36" t="str">
        <f>IF(OR(K470="Học bổ túc thêm",K470="Cấp độ 5 (A2.3)"),"Học kỳ 1 năm học 2019 - 2020","Học Tiếng Anh chính khóa")</f>
        <v>Học kỳ 1 năm học 2019 - 2020</v>
      </c>
    </row>
    <row r="471" spans="1:12" s="42" customFormat="1" ht="19.5" customHeight="1">
      <c r="A471" s="18">
        <v>460</v>
      </c>
      <c r="B471" s="28" t="s">
        <v>684</v>
      </c>
      <c r="C471" s="30" t="s">
        <v>117</v>
      </c>
      <c r="D471" s="40">
        <v>1772010726</v>
      </c>
      <c r="E471" s="40" t="s">
        <v>661</v>
      </c>
      <c r="F471" s="41" t="s">
        <v>276</v>
      </c>
      <c r="G471" s="62">
        <v>8</v>
      </c>
      <c r="H471" s="65">
        <v>5.2</v>
      </c>
      <c r="I471" s="60">
        <v>6.3</v>
      </c>
      <c r="J471" s="49" t="s">
        <v>973</v>
      </c>
      <c r="K471" s="37" t="str">
        <f>IF(I471&gt;=7.5,"Miễn học A2.3",IF(I471&gt;=5,"Cấp độ 5 (A2.3)","Học bổ túc thêm"))</f>
        <v>Cấp độ 5 (A2.3)</v>
      </c>
      <c r="L471" s="36" t="str">
        <f>IF(OR(K471="Học bổ túc thêm",K471="Cấp độ 5 (A2.3)"),"Học kỳ 1 năm học 2019 - 2020","Học Tiếng Anh chính khóa")</f>
        <v>Học kỳ 1 năm học 2019 - 2020</v>
      </c>
    </row>
    <row r="472" spans="1:12" s="42" customFormat="1" ht="19.5" customHeight="1">
      <c r="A472" s="18">
        <v>461</v>
      </c>
      <c r="B472" s="28" t="s">
        <v>685</v>
      </c>
      <c r="C472" s="30" t="s">
        <v>127</v>
      </c>
      <c r="D472" s="40">
        <v>1772010740</v>
      </c>
      <c r="E472" s="40" t="s">
        <v>661</v>
      </c>
      <c r="F472" s="41" t="s">
        <v>222</v>
      </c>
      <c r="G472" s="62">
        <v>6.1</v>
      </c>
      <c r="H472" s="65">
        <v>4.6</v>
      </c>
      <c r="I472" s="60">
        <v>5.2</v>
      </c>
      <c r="J472" s="49" t="s">
        <v>973</v>
      </c>
      <c r="K472" s="37" t="str">
        <f>IF(I472&gt;=7.5,"Miễn học A2.3",IF(I472&gt;=5,"Cấp độ 5 (A2.3)","Học bổ túc thêm"))</f>
        <v>Cấp độ 5 (A2.3)</v>
      </c>
      <c r="L472" s="36" t="str">
        <f>IF(OR(K472="Học bổ túc thêm",K472="Cấp độ 5 (A2.3)"),"Học kỳ 1 năm học 2019 - 2020","Học Tiếng Anh chính khóa")</f>
        <v>Học kỳ 1 năm học 2019 - 2020</v>
      </c>
    </row>
    <row r="473" spans="1:12" s="42" customFormat="1" ht="19.5" customHeight="1">
      <c r="A473" s="18">
        <v>462</v>
      </c>
      <c r="B473" s="28" t="s">
        <v>686</v>
      </c>
      <c r="C473" s="30" t="s">
        <v>218</v>
      </c>
      <c r="D473" s="40">
        <v>1772010745</v>
      </c>
      <c r="E473" s="40" t="s">
        <v>661</v>
      </c>
      <c r="F473" s="41" t="s">
        <v>781</v>
      </c>
      <c r="G473" s="62">
        <v>6.3</v>
      </c>
      <c r="H473" s="65">
        <v>4.8</v>
      </c>
      <c r="I473" s="60">
        <v>5.4</v>
      </c>
      <c r="J473" s="49" t="s">
        <v>973</v>
      </c>
      <c r="K473" s="37" t="str">
        <f>IF(I473&gt;=7.5,"Miễn học A2.3",IF(I473&gt;=5,"Cấp độ 5 (A2.3)","Học bổ túc thêm"))</f>
        <v>Cấp độ 5 (A2.3)</v>
      </c>
      <c r="L473" s="36" t="str">
        <f>IF(OR(K473="Học bổ túc thêm",K473="Cấp độ 5 (A2.3)"),"Học kỳ 1 năm học 2019 - 2020","Học Tiếng Anh chính khóa")</f>
        <v>Học kỳ 1 năm học 2019 - 2020</v>
      </c>
    </row>
    <row r="474" spans="1:12" s="42" customFormat="1" ht="19.5" customHeight="1">
      <c r="A474" s="18">
        <v>463</v>
      </c>
      <c r="B474" s="28" t="s">
        <v>687</v>
      </c>
      <c r="C474" s="30" t="s">
        <v>688</v>
      </c>
      <c r="D474" s="40">
        <v>1772010750</v>
      </c>
      <c r="E474" s="40" t="s">
        <v>661</v>
      </c>
      <c r="F474" s="41" t="s">
        <v>794</v>
      </c>
      <c r="G474" s="62">
        <v>5.8</v>
      </c>
      <c r="H474" s="65">
        <v>6.5</v>
      </c>
      <c r="I474" s="60">
        <v>6.2</v>
      </c>
      <c r="J474" s="49" t="s">
        <v>973</v>
      </c>
      <c r="K474" s="37" t="str">
        <f>IF(I474&gt;=7.5,"Miễn học A2.3",IF(I474&gt;=5,"Cấp độ 5 (A2.3)","Học bổ túc thêm"))</f>
        <v>Cấp độ 5 (A2.3)</v>
      </c>
      <c r="L474" s="36" t="str">
        <f>IF(OR(K474="Học bổ túc thêm",K474="Cấp độ 5 (A2.3)"),"Học kỳ 1 năm học 2019 - 2020","Học Tiếng Anh chính khóa")</f>
        <v>Học kỳ 1 năm học 2019 - 2020</v>
      </c>
    </row>
    <row r="475" spans="1:12" s="42" customFormat="1" ht="19.5" customHeight="1">
      <c r="A475" s="18">
        <v>464</v>
      </c>
      <c r="B475" s="28" t="s">
        <v>689</v>
      </c>
      <c r="C475" s="30" t="s">
        <v>140</v>
      </c>
      <c r="D475" s="40">
        <v>1772010761</v>
      </c>
      <c r="E475" s="40" t="s">
        <v>661</v>
      </c>
      <c r="F475" s="41" t="s">
        <v>811</v>
      </c>
      <c r="G475" s="62">
        <v>6.7</v>
      </c>
      <c r="H475" s="65">
        <v>5</v>
      </c>
      <c r="I475" s="60">
        <v>5.7</v>
      </c>
      <c r="J475" s="49" t="s">
        <v>973</v>
      </c>
      <c r="K475" s="37" t="str">
        <f>IF(I475&gt;=7.5,"Miễn học A2.3",IF(I475&gt;=5,"Cấp độ 5 (A2.3)","Học bổ túc thêm"))</f>
        <v>Cấp độ 5 (A2.3)</v>
      </c>
      <c r="L475" s="36" t="str">
        <f>IF(OR(K475="Học bổ túc thêm",K475="Cấp độ 5 (A2.3)"),"Học kỳ 1 năm học 2019 - 2020","Học Tiếng Anh chính khóa")</f>
        <v>Học kỳ 1 năm học 2019 - 2020</v>
      </c>
    </row>
    <row r="476" spans="1:17" s="3" customFormat="1" ht="19.5" customHeight="1">
      <c r="A476" s="18">
        <v>465</v>
      </c>
      <c r="B476" s="28" t="s">
        <v>690</v>
      </c>
      <c r="C476" s="30" t="s">
        <v>691</v>
      </c>
      <c r="D476" s="40">
        <v>1772010766</v>
      </c>
      <c r="E476" s="40" t="s">
        <v>661</v>
      </c>
      <c r="F476" s="41" t="s">
        <v>266</v>
      </c>
      <c r="G476" s="62">
        <v>5.4</v>
      </c>
      <c r="H476" s="65">
        <v>6.9</v>
      </c>
      <c r="I476" s="60">
        <v>6.3</v>
      </c>
      <c r="J476" s="49" t="s">
        <v>973</v>
      </c>
      <c r="K476" s="37" t="str">
        <f>IF(I476&gt;=7.5,"Miễn học A2.3",IF(I476&gt;=5,"Cấp độ 5 (A2.3)","Học bổ túc thêm"))</f>
        <v>Cấp độ 5 (A2.3)</v>
      </c>
      <c r="L476" s="36" t="str">
        <f>IF(OR(K476="Học bổ túc thêm",K476="Cấp độ 5 (A2.3)"),"Học kỳ 1 năm học 2019 - 2020","Học Tiếng Anh chính khóa")</f>
        <v>Học kỳ 1 năm học 2019 - 2020</v>
      </c>
      <c r="M476" s="42"/>
      <c r="N476" s="42"/>
      <c r="O476" s="42"/>
      <c r="P476" s="42"/>
      <c r="Q476" s="42"/>
    </row>
    <row r="477" spans="1:17" s="3" customFormat="1" ht="19.5" customHeight="1">
      <c r="A477" s="18">
        <v>466</v>
      </c>
      <c r="B477" s="28" t="s">
        <v>562</v>
      </c>
      <c r="C477" s="30" t="s">
        <v>563</v>
      </c>
      <c r="D477" s="40">
        <v>1772010538</v>
      </c>
      <c r="E477" s="40" t="s">
        <v>564</v>
      </c>
      <c r="F477" s="43" t="s">
        <v>791</v>
      </c>
      <c r="G477" s="62">
        <v>7</v>
      </c>
      <c r="H477" s="63">
        <v>4.4</v>
      </c>
      <c r="I477" s="60">
        <v>5.4</v>
      </c>
      <c r="J477" s="49" t="s">
        <v>973</v>
      </c>
      <c r="K477" s="37" t="str">
        <f>IF(I477&gt;=7.5,"Miễn học A2.3",IF(I477&gt;=5,"Cấp độ 5 (A2.3)","Học bổ túc thêm"))</f>
        <v>Cấp độ 5 (A2.3)</v>
      </c>
      <c r="L477" s="36" t="str">
        <f>IF(OR(K477="Học bổ túc thêm",K477="Cấp độ 5 (A2.3)"),"Học kỳ 1 năm học 2019 - 2020","Học Tiếng Anh chính khóa")</f>
        <v>Học kỳ 1 năm học 2019 - 2020</v>
      </c>
      <c r="M477" s="67"/>
      <c r="N477" s="68"/>
      <c r="O477" s="68"/>
      <c r="P477" s="69"/>
      <c r="Q477" s="69"/>
    </row>
    <row r="478" spans="1:17" s="3" customFormat="1" ht="19.5" customHeight="1">
      <c r="A478" s="18">
        <v>467</v>
      </c>
      <c r="B478" s="28" t="s">
        <v>391</v>
      </c>
      <c r="C478" s="30" t="s">
        <v>15</v>
      </c>
      <c r="D478" s="40">
        <v>1772010541</v>
      </c>
      <c r="E478" s="40" t="s">
        <v>564</v>
      </c>
      <c r="F478" s="43" t="s">
        <v>852</v>
      </c>
      <c r="G478" s="62">
        <v>5.9</v>
      </c>
      <c r="H478" s="63">
        <v>6.1</v>
      </c>
      <c r="I478" s="60">
        <v>6</v>
      </c>
      <c r="J478" s="49" t="s">
        <v>973</v>
      </c>
      <c r="K478" s="37" t="str">
        <f>IF(I478&gt;=7.5,"Miễn học A2.3",IF(I478&gt;=5,"Cấp độ 5 (A2.3)","Học bổ túc thêm"))</f>
        <v>Cấp độ 5 (A2.3)</v>
      </c>
      <c r="L478" s="36" t="str">
        <f>IF(OR(K478="Học bổ túc thêm",K478="Cấp độ 5 (A2.3)"),"Học kỳ 1 năm học 2019 - 2020","Học Tiếng Anh chính khóa")</f>
        <v>Học kỳ 1 năm học 2019 - 2020</v>
      </c>
      <c r="M478" s="67"/>
      <c r="N478" s="68"/>
      <c r="O478" s="68"/>
      <c r="P478" s="69"/>
      <c r="Q478" s="69"/>
    </row>
    <row r="479" spans="1:17" s="3" customFormat="1" ht="19.5" customHeight="1">
      <c r="A479" s="18">
        <v>468</v>
      </c>
      <c r="B479" s="28" t="s">
        <v>103</v>
      </c>
      <c r="C479" s="30" t="s">
        <v>15</v>
      </c>
      <c r="D479" s="40">
        <v>1772010543</v>
      </c>
      <c r="E479" s="40" t="s">
        <v>564</v>
      </c>
      <c r="F479" s="43" t="s">
        <v>345</v>
      </c>
      <c r="G479" s="62">
        <v>5</v>
      </c>
      <c r="H479" s="63">
        <v>4.6</v>
      </c>
      <c r="I479" s="60">
        <v>4.8</v>
      </c>
      <c r="J479" s="49" t="s">
        <v>972</v>
      </c>
      <c r="K479" s="37" t="str">
        <f>IF(I479&gt;=7.5,"Miễn học A2.3",IF(I479&gt;=5,"Cấp độ 5 (A2.3)","Học bổ túc thêm"))</f>
        <v>Học bổ túc thêm</v>
      </c>
      <c r="L479" s="36" t="str">
        <f>IF(OR(K479="Học bổ túc thêm",K479="Cấp độ 5 (A2.3)"),"Học kỳ 1 năm học 2019 - 2020","Học Tiếng Anh chính khóa")</f>
        <v>Học kỳ 1 năm học 2019 - 2020</v>
      </c>
      <c r="M479" s="67"/>
      <c r="N479" s="68"/>
      <c r="O479" s="68"/>
      <c r="P479" s="69"/>
      <c r="Q479" s="69"/>
    </row>
    <row r="480" spans="1:17" s="3" customFormat="1" ht="19.5" customHeight="1">
      <c r="A480" s="18">
        <v>469</v>
      </c>
      <c r="B480" s="50" t="s">
        <v>608</v>
      </c>
      <c r="C480" s="51" t="s">
        <v>15</v>
      </c>
      <c r="D480" s="40">
        <v>1672010002</v>
      </c>
      <c r="E480" s="40" t="s">
        <v>564</v>
      </c>
      <c r="F480" s="41" t="s">
        <v>737</v>
      </c>
      <c r="G480" s="62">
        <v>6.5</v>
      </c>
      <c r="H480" s="63">
        <v>4.6</v>
      </c>
      <c r="I480" s="60">
        <v>5.4</v>
      </c>
      <c r="J480" s="49" t="s">
        <v>973</v>
      </c>
      <c r="K480" s="37" t="str">
        <f>IF(I480&gt;=7.5,"Miễn học A2.3",IF(I480&gt;=5,"Cấp độ 5 (A2.3)","Học bổ túc thêm"))</f>
        <v>Cấp độ 5 (A2.3)</v>
      </c>
      <c r="L480" s="36" t="str">
        <f>IF(OR(K480="Học bổ túc thêm",K480="Cấp độ 5 (A2.3)"),"Học kỳ 1 năm học 2019 - 2020","Học Tiếng Anh chính khóa")</f>
        <v>Học kỳ 1 năm học 2019 - 2020</v>
      </c>
      <c r="M480" s="67"/>
      <c r="N480" s="68"/>
      <c r="O480" s="68"/>
      <c r="P480" s="69"/>
      <c r="Q480" s="69"/>
    </row>
    <row r="481" spans="1:17" s="3" customFormat="1" ht="19.5" customHeight="1">
      <c r="A481" s="18">
        <v>470</v>
      </c>
      <c r="B481" s="28" t="s">
        <v>565</v>
      </c>
      <c r="C481" s="30" t="s">
        <v>566</v>
      </c>
      <c r="D481" s="40">
        <v>1772010548</v>
      </c>
      <c r="E481" s="40" t="s">
        <v>564</v>
      </c>
      <c r="F481" s="43" t="s">
        <v>848</v>
      </c>
      <c r="G481" s="62">
        <v>7</v>
      </c>
      <c r="H481" s="63">
        <v>5.4</v>
      </c>
      <c r="I481" s="60">
        <v>6</v>
      </c>
      <c r="J481" s="49" t="s">
        <v>973</v>
      </c>
      <c r="K481" s="37" t="str">
        <f>IF(I481&gt;=7.5,"Miễn học A2.3",IF(I481&gt;=5,"Cấp độ 5 (A2.3)","Học bổ túc thêm"))</f>
        <v>Cấp độ 5 (A2.3)</v>
      </c>
      <c r="L481" s="36" t="str">
        <f>IF(OR(K481="Học bổ túc thêm",K481="Cấp độ 5 (A2.3)"),"Học kỳ 1 năm học 2019 - 2020","Học Tiếng Anh chính khóa")</f>
        <v>Học kỳ 1 năm học 2019 - 2020</v>
      </c>
      <c r="M481" s="67"/>
      <c r="N481" s="68"/>
      <c r="O481" s="68"/>
      <c r="P481" s="69"/>
      <c r="Q481" s="69"/>
    </row>
    <row r="482" spans="1:17" s="3" customFormat="1" ht="19.5" customHeight="1">
      <c r="A482" s="18">
        <v>471</v>
      </c>
      <c r="B482" s="28" t="s">
        <v>103</v>
      </c>
      <c r="C482" s="30" t="s">
        <v>145</v>
      </c>
      <c r="D482" s="40">
        <v>1772010551</v>
      </c>
      <c r="E482" s="40" t="s">
        <v>564</v>
      </c>
      <c r="F482" s="43" t="s">
        <v>439</v>
      </c>
      <c r="G482" s="62">
        <v>5.9</v>
      </c>
      <c r="H482" s="63">
        <v>4.9</v>
      </c>
      <c r="I482" s="60">
        <v>5.3</v>
      </c>
      <c r="J482" s="49" t="s">
        <v>973</v>
      </c>
      <c r="K482" s="37" t="str">
        <f>IF(I482&gt;=7.5,"Miễn học A2.3",IF(I482&gt;=5,"Cấp độ 5 (A2.3)","Học bổ túc thêm"))</f>
        <v>Cấp độ 5 (A2.3)</v>
      </c>
      <c r="L482" s="36" t="str">
        <f>IF(OR(K482="Học bổ túc thêm",K482="Cấp độ 5 (A2.3)"),"Học kỳ 1 năm học 2019 - 2020","Học Tiếng Anh chính khóa")</f>
        <v>Học kỳ 1 năm học 2019 - 2020</v>
      </c>
      <c r="M482" s="67"/>
      <c r="N482" s="68"/>
      <c r="O482" s="68"/>
      <c r="P482" s="69"/>
      <c r="Q482" s="69"/>
    </row>
    <row r="483" spans="1:17" s="3" customFormat="1" ht="19.5" customHeight="1">
      <c r="A483" s="18">
        <v>472</v>
      </c>
      <c r="B483" s="28" t="s">
        <v>264</v>
      </c>
      <c r="C483" s="30" t="s">
        <v>567</v>
      </c>
      <c r="D483" s="40">
        <v>1772010555</v>
      </c>
      <c r="E483" s="40" t="s">
        <v>564</v>
      </c>
      <c r="F483" s="43" t="s">
        <v>863</v>
      </c>
      <c r="G483" s="62">
        <v>5.8</v>
      </c>
      <c r="H483" s="63">
        <v>3.8</v>
      </c>
      <c r="I483" s="60">
        <v>4.6</v>
      </c>
      <c r="J483" s="49" t="s">
        <v>972</v>
      </c>
      <c r="K483" s="37" t="str">
        <f>IF(I483&gt;=7.5,"Miễn học A2.3",IF(I483&gt;=5,"Cấp độ 5 (A2.3)","Học bổ túc thêm"))</f>
        <v>Học bổ túc thêm</v>
      </c>
      <c r="L483" s="36" t="str">
        <f>IF(OR(K483="Học bổ túc thêm",K483="Cấp độ 5 (A2.3)"),"Học kỳ 1 năm học 2019 - 2020","Học Tiếng Anh chính khóa")</f>
        <v>Học kỳ 1 năm học 2019 - 2020</v>
      </c>
      <c r="M483" s="67"/>
      <c r="N483" s="68"/>
      <c r="O483" s="68"/>
      <c r="P483" s="69"/>
      <c r="Q483" s="69"/>
    </row>
    <row r="484" spans="1:17" s="3" customFormat="1" ht="19.5" customHeight="1">
      <c r="A484" s="18">
        <v>473</v>
      </c>
      <c r="B484" s="28" t="s">
        <v>613</v>
      </c>
      <c r="C484" s="30" t="s">
        <v>614</v>
      </c>
      <c r="D484" s="40">
        <v>1772010558</v>
      </c>
      <c r="E484" s="40" t="s">
        <v>564</v>
      </c>
      <c r="F484" s="41" t="s">
        <v>740</v>
      </c>
      <c r="G484" s="62">
        <v>8</v>
      </c>
      <c r="H484" s="63">
        <v>6.4</v>
      </c>
      <c r="I484" s="60">
        <v>7</v>
      </c>
      <c r="J484" s="49" t="s">
        <v>973</v>
      </c>
      <c r="K484" s="37" t="str">
        <f>IF(I484&gt;=7.5,"Miễn học A2.3",IF(I484&gt;=5,"Cấp độ 5 (A2.3)","Học bổ túc thêm"))</f>
        <v>Cấp độ 5 (A2.3)</v>
      </c>
      <c r="L484" s="36" t="str">
        <f>IF(OR(K484="Học bổ túc thêm",K484="Cấp độ 5 (A2.3)"),"Học kỳ 1 năm học 2019 - 2020","Học Tiếng Anh chính khóa")</f>
        <v>Học kỳ 1 năm học 2019 - 2020</v>
      </c>
      <c r="M484" s="67"/>
      <c r="N484" s="68"/>
      <c r="O484" s="68"/>
      <c r="P484" s="69"/>
      <c r="Q484" s="69"/>
    </row>
    <row r="485" spans="1:17" s="3" customFormat="1" ht="19.5" customHeight="1">
      <c r="A485" s="18">
        <v>474</v>
      </c>
      <c r="B485" s="28" t="s">
        <v>19</v>
      </c>
      <c r="C485" s="30" t="s">
        <v>156</v>
      </c>
      <c r="D485" s="40">
        <v>1772010570</v>
      </c>
      <c r="E485" s="40" t="s">
        <v>564</v>
      </c>
      <c r="F485" s="41" t="s">
        <v>741</v>
      </c>
      <c r="G485" s="62">
        <v>7.5</v>
      </c>
      <c r="H485" s="63">
        <v>7.2</v>
      </c>
      <c r="I485" s="60">
        <v>7.3</v>
      </c>
      <c r="J485" s="49" t="s">
        <v>973</v>
      </c>
      <c r="K485" s="37" t="str">
        <f>IF(I485&gt;=7.5,"Miễn học A2.3",IF(I485&gt;=5,"Cấp độ 5 (A2.3)","Học bổ túc thêm"))</f>
        <v>Cấp độ 5 (A2.3)</v>
      </c>
      <c r="L485" s="36" t="str">
        <f>IF(OR(K485="Học bổ túc thêm",K485="Cấp độ 5 (A2.3)"),"Học kỳ 1 năm học 2019 - 2020","Học Tiếng Anh chính khóa")</f>
        <v>Học kỳ 1 năm học 2019 - 2020</v>
      </c>
      <c r="M485" s="67"/>
      <c r="N485" s="68"/>
      <c r="O485" s="68"/>
      <c r="P485" s="69"/>
      <c r="Q485" s="69"/>
    </row>
    <row r="486" spans="1:17" s="3" customFormat="1" ht="19.5" customHeight="1">
      <c r="A486" s="18">
        <v>475</v>
      </c>
      <c r="B486" s="28" t="s">
        <v>568</v>
      </c>
      <c r="C486" s="30" t="s">
        <v>252</v>
      </c>
      <c r="D486" s="40">
        <v>1772010580</v>
      </c>
      <c r="E486" s="40" t="s">
        <v>564</v>
      </c>
      <c r="F486" s="43" t="s">
        <v>766</v>
      </c>
      <c r="G486" s="62">
        <v>5.3</v>
      </c>
      <c r="H486" s="63">
        <v>6.6</v>
      </c>
      <c r="I486" s="60">
        <v>6.1</v>
      </c>
      <c r="J486" s="49" t="s">
        <v>973</v>
      </c>
      <c r="K486" s="37" t="str">
        <f>IF(I486&gt;=7.5,"Miễn học A2.3",IF(I486&gt;=5,"Cấp độ 5 (A2.3)","Học bổ túc thêm"))</f>
        <v>Cấp độ 5 (A2.3)</v>
      </c>
      <c r="L486" s="36" t="str">
        <f>IF(OR(K486="Học bổ túc thêm",K486="Cấp độ 5 (A2.3)"),"Học kỳ 1 năm học 2019 - 2020","Học Tiếng Anh chính khóa")</f>
        <v>Học kỳ 1 năm học 2019 - 2020</v>
      </c>
      <c r="M486" s="67"/>
      <c r="N486" s="68"/>
      <c r="O486" s="68"/>
      <c r="P486" s="69"/>
      <c r="Q486" s="69"/>
    </row>
    <row r="487" spans="1:17" s="3" customFormat="1" ht="19.5" customHeight="1">
      <c r="A487" s="18">
        <v>476</v>
      </c>
      <c r="B487" s="28" t="s">
        <v>24</v>
      </c>
      <c r="C487" s="30" t="s">
        <v>148</v>
      </c>
      <c r="D487" s="40">
        <v>1772010586</v>
      </c>
      <c r="E487" s="40" t="s">
        <v>564</v>
      </c>
      <c r="F487" s="41" t="s">
        <v>742</v>
      </c>
      <c r="G487" s="62">
        <v>9</v>
      </c>
      <c r="H487" s="63">
        <v>6.6</v>
      </c>
      <c r="I487" s="60">
        <v>7.6</v>
      </c>
      <c r="J487" s="49" t="s">
        <v>973</v>
      </c>
      <c r="K487" s="37" t="str">
        <f>IF(I487&gt;=7.5,"Miễn học A2.3",IF(I487&gt;=5,"Cấp độ 5 (A2.3)","Học bổ túc thêm"))</f>
        <v>Miễn học A2.3</v>
      </c>
      <c r="L487" s="36" t="str">
        <f>IF(OR(K487="Học bổ túc thêm",K487="Cấp độ 5 (A2.3)"),"Học kỳ 1 năm học 2019 - 2020","Học Tiếng Anh chính khóa")</f>
        <v>Học Tiếng Anh chính khóa</v>
      </c>
      <c r="M487" s="67"/>
      <c r="N487" s="68"/>
      <c r="O487" s="68"/>
      <c r="P487" s="69"/>
      <c r="Q487" s="69"/>
    </row>
    <row r="488" spans="1:17" s="3" customFormat="1" ht="19.5" customHeight="1">
      <c r="A488" s="18">
        <v>477</v>
      </c>
      <c r="B488" s="28" t="s">
        <v>24</v>
      </c>
      <c r="C488" s="30" t="s">
        <v>341</v>
      </c>
      <c r="D488" s="40">
        <v>1772010590</v>
      </c>
      <c r="E488" s="40" t="s">
        <v>564</v>
      </c>
      <c r="F488" s="43" t="s">
        <v>853</v>
      </c>
      <c r="G488" s="62">
        <v>5.9</v>
      </c>
      <c r="H488" s="63">
        <v>2.2</v>
      </c>
      <c r="I488" s="60">
        <v>3.7</v>
      </c>
      <c r="J488" s="49" t="s">
        <v>972</v>
      </c>
      <c r="K488" s="37" t="str">
        <f>IF(I488&gt;=7.5,"Miễn học A2.3",IF(I488&gt;=5,"Cấp độ 5 (A2.3)","Học bổ túc thêm"))</f>
        <v>Học bổ túc thêm</v>
      </c>
      <c r="L488" s="36" t="str">
        <f>IF(OR(K488="Học bổ túc thêm",K488="Cấp độ 5 (A2.3)"),"Học kỳ 1 năm học 2019 - 2020","Học Tiếng Anh chính khóa")</f>
        <v>Học kỳ 1 năm học 2019 - 2020</v>
      </c>
      <c r="M488" s="67"/>
      <c r="N488" s="68"/>
      <c r="O488" s="68"/>
      <c r="P488" s="69"/>
      <c r="Q488" s="69"/>
    </row>
    <row r="489" spans="1:17" s="3" customFormat="1" ht="19.5" customHeight="1">
      <c r="A489" s="18">
        <v>478</v>
      </c>
      <c r="B489" s="28" t="s">
        <v>569</v>
      </c>
      <c r="C489" s="30" t="s">
        <v>171</v>
      </c>
      <c r="D489" s="40">
        <v>1772010597</v>
      </c>
      <c r="E489" s="40" t="s">
        <v>564</v>
      </c>
      <c r="F489" s="43" t="s">
        <v>775</v>
      </c>
      <c r="G489" s="62">
        <v>6.6</v>
      </c>
      <c r="H489" s="63">
        <v>3.8</v>
      </c>
      <c r="I489" s="60">
        <v>4.9</v>
      </c>
      <c r="J489" s="49" t="s">
        <v>972</v>
      </c>
      <c r="K489" s="37" t="str">
        <f>IF(I489&gt;=7.5,"Miễn học A2.3",IF(I489&gt;=5,"Cấp độ 5 (A2.3)","Học bổ túc thêm"))</f>
        <v>Học bổ túc thêm</v>
      </c>
      <c r="L489" s="36" t="str">
        <f>IF(OR(K489="Học bổ túc thêm",K489="Cấp độ 5 (A2.3)"),"Học kỳ 1 năm học 2019 - 2020","Học Tiếng Anh chính khóa")</f>
        <v>Học kỳ 1 năm học 2019 - 2020</v>
      </c>
      <c r="M489" s="67"/>
      <c r="N489" s="68"/>
      <c r="O489" s="68"/>
      <c r="P489" s="69"/>
      <c r="Q489" s="69"/>
    </row>
    <row r="490" spans="1:17" s="3" customFormat="1" ht="19.5" customHeight="1">
      <c r="A490" s="18">
        <v>479</v>
      </c>
      <c r="B490" s="28" t="s">
        <v>570</v>
      </c>
      <c r="C490" s="30" t="s">
        <v>571</v>
      </c>
      <c r="D490" s="40">
        <v>1772010602</v>
      </c>
      <c r="E490" s="40" t="s">
        <v>564</v>
      </c>
      <c r="F490" s="43" t="s">
        <v>864</v>
      </c>
      <c r="G490" s="62">
        <v>6.9</v>
      </c>
      <c r="H490" s="63">
        <v>3.1</v>
      </c>
      <c r="I490" s="60">
        <v>4.6</v>
      </c>
      <c r="J490" s="49" t="s">
        <v>972</v>
      </c>
      <c r="K490" s="37" t="str">
        <f>IF(I490&gt;=7.5,"Miễn học A2.3",IF(I490&gt;=5,"Cấp độ 5 (A2.3)","Học bổ túc thêm"))</f>
        <v>Học bổ túc thêm</v>
      </c>
      <c r="L490" s="36" t="str">
        <f>IF(OR(K490="Học bổ túc thêm",K490="Cấp độ 5 (A2.3)"),"Học kỳ 1 năm học 2019 - 2020","Học Tiếng Anh chính khóa")</f>
        <v>Học kỳ 1 năm học 2019 - 2020</v>
      </c>
      <c r="M490" s="67"/>
      <c r="N490" s="68"/>
      <c r="O490" s="68"/>
      <c r="P490" s="69"/>
      <c r="Q490" s="69"/>
    </row>
    <row r="491" spans="1:17" s="3" customFormat="1" ht="19.5" customHeight="1">
      <c r="A491" s="18">
        <v>480</v>
      </c>
      <c r="B491" s="28" t="s">
        <v>572</v>
      </c>
      <c r="C491" s="30" t="s">
        <v>573</v>
      </c>
      <c r="D491" s="40">
        <v>1772010605</v>
      </c>
      <c r="E491" s="40" t="s">
        <v>564</v>
      </c>
      <c r="F491" s="43" t="s">
        <v>451</v>
      </c>
      <c r="G491" s="62">
        <v>6.4</v>
      </c>
      <c r="H491" s="63">
        <v>4.1</v>
      </c>
      <c r="I491" s="60">
        <v>5</v>
      </c>
      <c r="J491" s="49" t="s">
        <v>973</v>
      </c>
      <c r="K491" s="37" t="str">
        <f>IF(I491&gt;=7.5,"Miễn học A2.3",IF(I491&gt;=5,"Cấp độ 5 (A2.3)","Học bổ túc thêm"))</f>
        <v>Cấp độ 5 (A2.3)</v>
      </c>
      <c r="L491" s="36" t="str">
        <f>IF(OR(K491="Học bổ túc thêm",K491="Cấp độ 5 (A2.3)"),"Học kỳ 1 năm học 2019 - 2020","Học Tiếng Anh chính khóa")</f>
        <v>Học kỳ 1 năm học 2019 - 2020</v>
      </c>
      <c r="M491" s="67"/>
      <c r="N491" s="68"/>
      <c r="O491" s="68"/>
      <c r="P491" s="69"/>
      <c r="Q491" s="69"/>
    </row>
    <row r="492" spans="1:17" s="3" customFormat="1" ht="19.5" customHeight="1">
      <c r="A492" s="18">
        <v>481</v>
      </c>
      <c r="B492" s="28" t="s">
        <v>574</v>
      </c>
      <c r="C492" s="30" t="s">
        <v>53</v>
      </c>
      <c r="D492" s="40">
        <v>1772010608</v>
      </c>
      <c r="E492" s="40" t="s">
        <v>564</v>
      </c>
      <c r="F492" s="43" t="s">
        <v>803</v>
      </c>
      <c r="G492" s="62">
        <v>5.8</v>
      </c>
      <c r="H492" s="63">
        <v>4.2</v>
      </c>
      <c r="I492" s="60">
        <v>4.8</v>
      </c>
      <c r="J492" s="49" t="s">
        <v>972</v>
      </c>
      <c r="K492" s="37" t="str">
        <f>IF(I492&gt;=7.5,"Miễn học A2.3",IF(I492&gt;=5,"Cấp độ 5 (A2.3)","Học bổ túc thêm"))</f>
        <v>Học bổ túc thêm</v>
      </c>
      <c r="L492" s="36" t="str">
        <f>IF(OR(K492="Học bổ túc thêm",K492="Cấp độ 5 (A2.3)"),"Học kỳ 1 năm học 2019 - 2020","Học Tiếng Anh chính khóa")</f>
        <v>Học kỳ 1 năm học 2019 - 2020</v>
      </c>
      <c r="M492" s="67"/>
      <c r="N492" s="68"/>
      <c r="O492" s="68"/>
      <c r="P492" s="69"/>
      <c r="Q492" s="69"/>
    </row>
    <row r="493" spans="1:17" s="3" customFormat="1" ht="19.5" customHeight="1">
      <c r="A493" s="18">
        <v>482</v>
      </c>
      <c r="B493" s="28" t="s">
        <v>575</v>
      </c>
      <c r="C493" s="30" t="s">
        <v>56</v>
      </c>
      <c r="D493" s="40">
        <v>1772010611</v>
      </c>
      <c r="E493" s="40" t="s">
        <v>564</v>
      </c>
      <c r="F493" s="43" t="s">
        <v>842</v>
      </c>
      <c r="G493" s="62">
        <v>7</v>
      </c>
      <c r="H493" s="63">
        <v>5.4</v>
      </c>
      <c r="I493" s="60">
        <v>6</v>
      </c>
      <c r="J493" s="49" t="s">
        <v>973</v>
      </c>
      <c r="K493" s="37" t="str">
        <f>IF(I493&gt;=7.5,"Miễn học A2.3",IF(I493&gt;=5,"Cấp độ 5 (A2.3)","Học bổ túc thêm"))</f>
        <v>Cấp độ 5 (A2.3)</v>
      </c>
      <c r="L493" s="36" t="str">
        <f>IF(OR(K493="Học bổ túc thêm",K493="Cấp độ 5 (A2.3)"),"Học kỳ 1 năm học 2019 - 2020","Học Tiếng Anh chính khóa")</f>
        <v>Học kỳ 1 năm học 2019 - 2020</v>
      </c>
      <c r="M493" s="67"/>
      <c r="N493" s="68"/>
      <c r="O493" s="68"/>
      <c r="P493" s="69"/>
      <c r="Q493" s="69"/>
    </row>
    <row r="494" spans="1:17" s="3" customFormat="1" ht="19.5" customHeight="1">
      <c r="A494" s="18">
        <v>483</v>
      </c>
      <c r="B494" s="28" t="s">
        <v>576</v>
      </c>
      <c r="C494" s="30" t="s">
        <v>56</v>
      </c>
      <c r="D494" s="40">
        <v>1772010614</v>
      </c>
      <c r="E494" s="40" t="s">
        <v>564</v>
      </c>
      <c r="F494" s="43" t="s">
        <v>851</v>
      </c>
      <c r="G494" s="62">
        <v>6</v>
      </c>
      <c r="H494" s="63">
        <v>5.3</v>
      </c>
      <c r="I494" s="60">
        <v>5.6</v>
      </c>
      <c r="J494" s="49" t="s">
        <v>973</v>
      </c>
      <c r="K494" s="37" t="str">
        <f>IF(I494&gt;=7.5,"Miễn học A2.3",IF(I494&gt;=5,"Cấp độ 5 (A2.3)","Học bổ túc thêm"))</f>
        <v>Cấp độ 5 (A2.3)</v>
      </c>
      <c r="L494" s="36" t="str">
        <f>IF(OR(K494="Học bổ túc thêm",K494="Cấp độ 5 (A2.3)"),"Học kỳ 1 năm học 2019 - 2020","Học Tiếng Anh chính khóa")</f>
        <v>Học kỳ 1 năm học 2019 - 2020</v>
      </c>
      <c r="M494" s="67"/>
      <c r="N494" s="68"/>
      <c r="O494" s="68"/>
      <c r="P494" s="69"/>
      <c r="Q494" s="69"/>
    </row>
    <row r="495" spans="1:17" s="3" customFormat="1" ht="19.5" customHeight="1">
      <c r="A495" s="18">
        <v>484</v>
      </c>
      <c r="B495" s="28" t="s">
        <v>103</v>
      </c>
      <c r="C495" s="30" t="s">
        <v>356</v>
      </c>
      <c r="D495" s="40">
        <v>1772010617</v>
      </c>
      <c r="E495" s="40" t="s">
        <v>564</v>
      </c>
      <c r="F495" s="43" t="s">
        <v>855</v>
      </c>
      <c r="G495" s="62">
        <v>6.1</v>
      </c>
      <c r="H495" s="63">
        <v>0</v>
      </c>
      <c r="I495" s="60">
        <v>2.4</v>
      </c>
      <c r="J495" s="49" t="s">
        <v>972</v>
      </c>
      <c r="K495" s="37" t="str">
        <f>IF(I495&gt;=7.5,"Miễn học A2.3",IF(I495&gt;=5,"Cấp độ 5 (A2.3)","Học bổ túc thêm"))</f>
        <v>Học bổ túc thêm</v>
      </c>
      <c r="L495" s="36" t="str">
        <f>IF(OR(K495="Học bổ túc thêm",K495="Cấp độ 5 (A2.3)"),"Học kỳ 1 năm học 2019 - 2020","Học Tiếng Anh chính khóa")</f>
        <v>Học kỳ 1 năm học 2019 - 2020</v>
      </c>
      <c r="M495" s="67"/>
      <c r="N495" s="68"/>
      <c r="O495" s="68"/>
      <c r="P495" s="69"/>
      <c r="Q495" s="69"/>
    </row>
    <row r="496" spans="1:17" s="3" customFormat="1" ht="19.5" customHeight="1">
      <c r="A496" s="18">
        <v>485</v>
      </c>
      <c r="B496" s="28" t="s">
        <v>577</v>
      </c>
      <c r="C496" s="30" t="s">
        <v>59</v>
      </c>
      <c r="D496" s="40">
        <v>1772010619</v>
      </c>
      <c r="E496" s="40" t="s">
        <v>564</v>
      </c>
      <c r="F496" s="43" t="s">
        <v>859</v>
      </c>
      <c r="G496" s="62">
        <v>5.8</v>
      </c>
      <c r="H496" s="63">
        <v>5</v>
      </c>
      <c r="I496" s="60">
        <v>5.3</v>
      </c>
      <c r="J496" s="49" t="s">
        <v>973</v>
      </c>
      <c r="K496" s="37" t="str">
        <f>IF(I496&gt;=7.5,"Miễn học A2.3",IF(I496&gt;=5,"Cấp độ 5 (A2.3)","Học bổ túc thêm"))</f>
        <v>Cấp độ 5 (A2.3)</v>
      </c>
      <c r="L496" s="36" t="str">
        <f>IF(OR(K496="Học bổ túc thêm",K496="Cấp độ 5 (A2.3)"),"Học kỳ 1 năm học 2019 - 2020","Học Tiếng Anh chính khóa")</f>
        <v>Học kỳ 1 năm học 2019 - 2020</v>
      </c>
      <c r="M496" s="67"/>
      <c r="N496" s="68"/>
      <c r="O496" s="68"/>
      <c r="P496" s="69"/>
      <c r="Q496" s="69"/>
    </row>
    <row r="497" spans="1:17" s="3" customFormat="1" ht="19.5" customHeight="1">
      <c r="A497" s="18">
        <v>486</v>
      </c>
      <c r="B497" s="28" t="s">
        <v>578</v>
      </c>
      <c r="C497" s="30" t="s">
        <v>579</v>
      </c>
      <c r="D497" s="40">
        <v>1772010623</v>
      </c>
      <c r="E497" s="40" t="s">
        <v>564</v>
      </c>
      <c r="F497" s="43" t="s">
        <v>860</v>
      </c>
      <c r="G497" s="62">
        <v>5.7</v>
      </c>
      <c r="H497" s="63">
        <v>6.1</v>
      </c>
      <c r="I497" s="60">
        <v>5.9</v>
      </c>
      <c r="J497" s="49" t="s">
        <v>973</v>
      </c>
      <c r="K497" s="37" t="str">
        <f>IF(I497&gt;=7.5,"Miễn học A2.3",IF(I497&gt;=5,"Cấp độ 5 (A2.3)","Học bổ túc thêm"))</f>
        <v>Cấp độ 5 (A2.3)</v>
      </c>
      <c r="L497" s="36" t="str">
        <f>IF(OR(K497="Học bổ túc thêm",K497="Cấp độ 5 (A2.3)"),"Học kỳ 1 năm học 2019 - 2020","Học Tiếng Anh chính khóa")</f>
        <v>Học kỳ 1 năm học 2019 - 2020</v>
      </c>
      <c r="M497" s="67"/>
      <c r="N497" s="68"/>
      <c r="O497" s="68"/>
      <c r="P497" s="69"/>
      <c r="Q497" s="69"/>
    </row>
    <row r="498" spans="1:17" s="3" customFormat="1" ht="19.5" customHeight="1">
      <c r="A498" s="18">
        <v>487</v>
      </c>
      <c r="B498" s="28" t="s">
        <v>580</v>
      </c>
      <c r="C498" s="30" t="s">
        <v>281</v>
      </c>
      <c r="D498" s="40">
        <v>1772010628</v>
      </c>
      <c r="E498" s="40" t="s">
        <v>564</v>
      </c>
      <c r="F498" s="43" t="s">
        <v>79</v>
      </c>
      <c r="G498" s="62">
        <v>8</v>
      </c>
      <c r="H498" s="63">
        <v>4.9</v>
      </c>
      <c r="I498" s="60">
        <v>6.1</v>
      </c>
      <c r="J498" s="49" t="s">
        <v>973</v>
      </c>
      <c r="K498" s="37" t="str">
        <f>IF(I498&gt;=7.5,"Miễn học A2.3",IF(I498&gt;=5,"Cấp độ 5 (A2.3)","Học bổ túc thêm"))</f>
        <v>Cấp độ 5 (A2.3)</v>
      </c>
      <c r="L498" s="36" t="str">
        <f>IF(OR(K498="Học bổ túc thêm",K498="Cấp độ 5 (A2.3)"),"Học kỳ 1 năm học 2019 - 2020","Học Tiếng Anh chính khóa")</f>
        <v>Học kỳ 1 năm học 2019 - 2020</v>
      </c>
      <c r="M498" s="67"/>
      <c r="N498" s="68"/>
      <c r="O498" s="68"/>
      <c r="P498" s="69"/>
      <c r="Q498" s="69"/>
    </row>
    <row r="499" spans="1:17" s="3" customFormat="1" ht="19.5" customHeight="1">
      <c r="A499" s="18">
        <v>488</v>
      </c>
      <c r="B499" s="28" t="s">
        <v>581</v>
      </c>
      <c r="C499" s="30" t="s">
        <v>582</v>
      </c>
      <c r="D499" s="40">
        <v>1772010632</v>
      </c>
      <c r="E499" s="40" t="s">
        <v>564</v>
      </c>
      <c r="F499" s="43" t="s">
        <v>129</v>
      </c>
      <c r="G499" s="62">
        <v>7.3</v>
      </c>
      <c r="H499" s="63">
        <v>5.6</v>
      </c>
      <c r="I499" s="60">
        <v>6.3</v>
      </c>
      <c r="J499" s="49" t="s">
        <v>973</v>
      </c>
      <c r="K499" s="37" t="str">
        <f>IF(I499&gt;=7.5,"Miễn học A2.3",IF(I499&gt;=5,"Cấp độ 5 (A2.3)","Học bổ túc thêm"))</f>
        <v>Cấp độ 5 (A2.3)</v>
      </c>
      <c r="L499" s="36" t="str">
        <f>IF(OR(K499="Học bổ túc thêm",K499="Cấp độ 5 (A2.3)"),"Học kỳ 1 năm học 2019 - 2020","Học Tiếng Anh chính khóa")</f>
        <v>Học kỳ 1 năm học 2019 - 2020</v>
      </c>
      <c r="M499" s="67"/>
      <c r="N499" s="68"/>
      <c r="O499" s="68"/>
      <c r="P499" s="69"/>
      <c r="Q499" s="69"/>
    </row>
    <row r="500" spans="1:17" s="3" customFormat="1" ht="19.5" customHeight="1">
      <c r="A500" s="18">
        <v>489</v>
      </c>
      <c r="B500" s="28" t="s">
        <v>610</v>
      </c>
      <c r="C500" s="30" t="s">
        <v>611</v>
      </c>
      <c r="D500" s="40">
        <v>1772010634</v>
      </c>
      <c r="E500" s="40" t="s">
        <v>564</v>
      </c>
      <c r="F500" s="41" t="s">
        <v>559</v>
      </c>
      <c r="G500" s="62">
        <v>7</v>
      </c>
      <c r="H500" s="63">
        <v>6.5</v>
      </c>
      <c r="I500" s="60">
        <v>6.7</v>
      </c>
      <c r="J500" s="49" t="s">
        <v>973</v>
      </c>
      <c r="K500" s="37" t="str">
        <f>IF(I500&gt;=7.5,"Miễn học A2.3",IF(I500&gt;=5,"Cấp độ 5 (A2.3)","Học bổ túc thêm"))</f>
        <v>Cấp độ 5 (A2.3)</v>
      </c>
      <c r="L500" s="36" t="str">
        <f>IF(OR(K500="Học bổ túc thêm",K500="Cấp độ 5 (A2.3)"),"Học kỳ 1 năm học 2019 - 2020","Học Tiếng Anh chính khóa")</f>
        <v>Học kỳ 1 năm học 2019 - 2020</v>
      </c>
      <c r="M500" s="67"/>
      <c r="N500" s="68"/>
      <c r="O500" s="68"/>
      <c r="P500" s="69"/>
      <c r="Q500" s="69"/>
    </row>
    <row r="501" spans="1:17" s="3" customFormat="1" ht="19.5" customHeight="1">
      <c r="A501" s="18">
        <v>490</v>
      </c>
      <c r="B501" s="28" t="s">
        <v>103</v>
      </c>
      <c r="C501" s="30" t="s">
        <v>70</v>
      </c>
      <c r="D501" s="40">
        <v>1772010637</v>
      </c>
      <c r="E501" s="40" t="s">
        <v>564</v>
      </c>
      <c r="F501" s="43" t="s">
        <v>854</v>
      </c>
      <c r="G501" s="62">
        <v>5.6</v>
      </c>
      <c r="H501" s="63">
        <v>3.8</v>
      </c>
      <c r="I501" s="60">
        <v>4.5</v>
      </c>
      <c r="J501" s="49" t="s">
        <v>972</v>
      </c>
      <c r="K501" s="37" t="str">
        <f>IF(I501&gt;=7.5,"Miễn học A2.3",IF(I501&gt;=5,"Cấp độ 5 (A2.3)","Học bổ túc thêm"))</f>
        <v>Học bổ túc thêm</v>
      </c>
      <c r="L501" s="36" t="str">
        <f>IF(OR(K501="Học bổ túc thêm",K501="Cấp độ 5 (A2.3)"),"Học kỳ 1 năm học 2019 - 2020","Học Tiếng Anh chính khóa")</f>
        <v>Học kỳ 1 năm học 2019 - 2020</v>
      </c>
      <c r="M501" s="67"/>
      <c r="N501" s="68"/>
      <c r="O501" s="68"/>
      <c r="P501" s="69"/>
      <c r="Q501" s="69"/>
    </row>
    <row r="502" spans="1:17" s="3" customFormat="1" ht="19.5" customHeight="1">
      <c r="A502" s="18">
        <v>491</v>
      </c>
      <c r="B502" s="28" t="s">
        <v>612</v>
      </c>
      <c r="C502" s="30" t="s">
        <v>78</v>
      </c>
      <c r="D502" s="40">
        <v>1772010645</v>
      </c>
      <c r="E502" s="40" t="s">
        <v>564</v>
      </c>
      <c r="F502" s="41" t="s">
        <v>739</v>
      </c>
      <c r="G502" s="62">
        <v>6.5</v>
      </c>
      <c r="H502" s="63">
        <v>5.3</v>
      </c>
      <c r="I502" s="60">
        <v>5.8</v>
      </c>
      <c r="J502" s="49" t="s">
        <v>973</v>
      </c>
      <c r="K502" s="37" t="str">
        <f>IF(I502&gt;=7.5,"Miễn học A2.3",IF(I502&gt;=5,"Cấp độ 5 (A2.3)","Học bổ túc thêm"))</f>
        <v>Cấp độ 5 (A2.3)</v>
      </c>
      <c r="L502" s="36" t="str">
        <f>IF(OR(K502="Học bổ túc thêm",K502="Cấp độ 5 (A2.3)"),"Học kỳ 1 năm học 2019 - 2020","Học Tiếng Anh chính khóa")</f>
        <v>Học kỳ 1 năm học 2019 - 2020</v>
      </c>
      <c r="M502" s="67"/>
      <c r="N502" s="68"/>
      <c r="O502" s="68"/>
      <c r="P502" s="69"/>
      <c r="Q502" s="69"/>
    </row>
    <row r="503" spans="1:17" s="3" customFormat="1" ht="19.5" customHeight="1">
      <c r="A503" s="18">
        <v>492</v>
      </c>
      <c r="B503" s="28" t="s">
        <v>289</v>
      </c>
      <c r="C503" s="30" t="s">
        <v>583</v>
      </c>
      <c r="D503" s="40">
        <v>1772010651</v>
      </c>
      <c r="E503" s="40" t="s">
        <v>564</v>
      </c>
      <c r="F503" s="43" t="s">
        <v>846</v>
      </c>
      <c r="G503" s="62">
        <v>5.5</v>
      </c>
      <c r="H503" s="63">
        <v>4.9</v>
      </c>
      <c r="I503" s="60">
        <v>5.1</v>
      </c>
      <c r="J503" s="49" t="s">
        <v>973</v>
      </c>
      <c r="K503" s="37" t="str">
        <f>IF(I503&gt;=7.5,"Miễn học A2.3",IF(I503&gt;=5,"Cấp độ 5 (A2.3)","Học bổ túc thêm"))</f>
        <v>Cấp độ 5 (A2.3)</v>
      </c>
      <c r="L503" s="36" t="str">
        <f>IF(OR(K503="Học bổ túc thêm",K503="Cấp độ 5 (A2.3)"),"Học kỳ 1 năm học 2019 - 2020","Học Tiếng Anh chính khóa")</f>
        <v>Học kỳ 1 năm học 2019 - 2020</v>
      </c>
      <c r="M503" s="67"/>
      <c r="N503" s="68"/>
      <c r="O503" s="68"/>
      <c r="P503" s="69"/>
      <c r="Q503" s="69"/>
    </row>
    <row r="504" spans="1:17" s="3" customFormat="1" ht="19.5" customHeight="1">
      <c r="A504" s="18">
        <v>493</v>
      </c>
      <c r="B504" s="28" t="s">
        <v>157</v>
      </c>
      <c r="C504" s="30" t="s">
        <v>584</v>
      </c>
      <c r="D504" s="40">
        <v>1772010661</v>
      </c>
      <c r="E504" s="40" t="s">
        <v>564</v>
      </c>
      <c r="F504" s="43" t="s">
        <v>16</v>
      </c>
      <c r="G504" s="62">
        <v>6.5</v>
      </c>
      <c r="H504" s="63">
        <v>5.9</v>
      </c>
      <c r="I504" s="60">
        <v>6.1</v>
      </c>
      <c r="J504" s="49" t="s">
        <v>973</v>
      </c>
      <c r="K504" s="37" t="str">
        <f>IF(I504&gt;=7.5,"Miễn học A2.3",IF(I504&gt;=5,"Cấp độ 5 (A2.3)","Học bổ túc thêm"))</f>
        <v>Cấp độ 5 (A2.3)</v>
      </c>
      <c r="L504" s="36" t="str">
        <f>IF(OR(K504="Học bổ túc thêm",K504="Cấp độ 5 (A2.3)"),"Học kỳ 1 năm học 2019 - 2020","Học Tiếng Anh chính khóa")</f>
        <v>Học kỳ 1 năm học 2019 - 2020</v>
      </c>
      <c r="M504" s="67"/>
      <c r="N504" s="68"/>
      <c r="O504" s="68"/>
      <c r="P504" s="69"/>
      <c r="Q504" s="69"/>
    </row>
    <row r="505" spans="1:17" s="3" customFormat="1" ht="19.5" customHeight="1">
      <c r="A505" s="18">
        <v>494</v>
      </c>
      <c r="B505" s="28" t="s">
        <v>585</v>
      </c>
      <c r="C505" s="30" t="s">
        <v>94</v>
      </c>
      <c r="D505" s="40">
        <v>1772010670</v>
      </c>
      <c r="E505" s="40" t="s">
        <v>564</v>
      </c>
      <c r="F505" s="43" t="s">
        <v>238</v>
      </c>
      <c r="G505" s="62">
        <v>6.4</v>
      </c>
      <c r="H505" s="63">
        <v>5.2</v>
      </c>
      <c r="I505" s="60">
        <v>5.7</v>
      </c>
      <c r="J505" s="49" t="s">
        <v>973</v>
      </c>
      <c r="K505" s="37" t="str">
        <f>IF(I505&gt;=7.5,"Miễn học A2.3",IF(I505&gt;=5,"Cấp độ 5 (A2.3)","Học bổ túc thêm"))</f>
        <v>Cấp độ 5 (A2.3)</v>
      </c>
      <c r="L505" s="36" t="str">
        <f>IF(OR(K505="Học bổ túc thêm",K505="Cấp độ 5 (A2.3)"),"Học kỳ 1 năm học 2019 - 2020","Học Tiếng Anh chính khóa")</f>
        <v>Học kỳ 1 năm học 2019 - 2020</v>
      </c>
      <c r="M505" s="67"/>
      <c r="N505" s="68"/>
      <c r="O505" s="68"/>
      <c r="P505" s="69"/>
      <c r="Q505" s="69"/>
    </row>
    <row r="506" spans="1:17" s="3" customFormat="1" ht="19.5" customHeight="1">
      <c r="A506" s="18">
        <v>495</v>
      </c>
      <c r="B506" s="28" t="s">
        <v>586</v>
      </c>
      <c r="C506" s="30" t="s">
        <v>94</v>
      </c>
      <c r="D506" s="40">
        <v>1772010672</v>
      </c>
      <c r="E506" s="40" t="s">
        <v>564</v>
      </c>
      <c r="F506" s="43" t="s">
        <v>129</v>
      </c>
      <c r="G506" s="62">
        <v>6.1</v>
      </c>
      <c r="H506" s="63">
        <v>4.3</v>
      </c>
      <c r="I506" s="60">
        <v>5</v>
      </c>
      <c r="J506" s="49" t="s">
        <v>973</v>
      </c>
      <c r="K506" s="37" t="str">
        <f>IF(I506&gt;=7.5,"Miễn học A2.3",IF(I506&gt;=5,"Cấp độ 5 (A2.3)","Học bổ túc thêm"))</f>
        <v>Cấp độ 5 (A2.3)</v>
      </c>
      <c r="L506" s="36" t="str">
        <f>IF(OR(K506="Học bổ túc thêm",K506="Cấp độ 5 (A2.3)"),"Học kỳ 1 năm học 2019 - 2020","Học Tiếng Anh chính khóa")</f>
        <v>Học kỳ 1 năm học 2019 - 2020</v>
      </c>
      <c r="M506" s="67"/>
      <c r="N506" s="68"/>
      <c r="O506" s="68"/>
      <c r="P506" s="69"/>
      <c r="Q506" s="69"/>
    </row>
    <row r="507" spans="1:17" s="3" customFormat="1" ht="19.5" customHeight="1">
      <c r="A507" s="18">
        <v>496</v>
      </c>
      <c r="B507" s="28" t="s">
        <v>587</v>
      </c>
      <c r="C507" s="30" t="s">
        <v>588</v>
      </c>
      <c r="D507" s="40">
        <v>1772010674</v>
      </c>
      <c r="E507" s="40" t="s">
        <v>564</v>
      </c>
      <c r="F507" s="43" t="s">
        <v>791</v>
      </c>
      <c r="G507" s="62">
        <v>6.6</v>
      </c>
      <c r="H507" s="63">
        <v>3.5</v>
      </c>
      <c r="I507" s="60">
        <v>4.7</v>
      </c>
      <c r="J507" s="49" t="s">
        <v>972</v>
      </c>
      <c r="K507" s="37" t="str">
        <f>IF(I507&gt;=7.5,"Miễn học A2.3",IF(I507&gt;=5,"Cấp độ 5 (A2.3)","Học bổ túc thêm"))</f>
        <v>Học bổ túc thêm</v>
      </c>
      <c r="L507" s="36" t="str">
        <f>IF(OR(K507="Học bổ túc thêm",K507="Cấp độ 5 (A2.3)"),"Học kỳ 1 năm học 2019 - 2020","Học Tiếng Anh chính khóa")</f>
        <v>Học kỳ 1 năm học 2019 - 2020</v>
      </c>
      <c r="M507" s="67"/>
      <c r="N507" s="68"/>
      <c r="O507" s="68"/>
      <c r="P507" s="69"/>
      <c r="Q507" s="69"/>
    </row>
    <row r="508" spans="1:17" s="3" customFormat="1" ht="19.5" customHeight="1">
      <c r="A508" s="18">
        <v>497</v>
      </c>
      <c r="B508" s="28" t="s">
        <v>27</v>
      </c>
      <c r="C508" s="30" t="s">
        <v>97</v>
      </c>
      <c r="D508" s="40">
        <v>1772010680</v>
      </c>
      <c r="E508" s="40" t="s">
        <v>564</v>
      </c>
      <c r="F508" s="43" t="s">
        <v>79</v>
      </c>
      <c r="G508" s="62">
        <v>5.9</v>
      </c>
      <c r="H508" s="63">
        <v>4.6</v>
      </c>
      <c r="I508" s="60">
        <v>5.1</v>
      </c>
      <c r="J508" s="49" t="s">
        <v>973</v>
      </c>
      <c r="K508" s="37" t="str">
        <f>IF(I508&gt;=7.5,"Miễn học A2.3",IF(I508&gt;=5,"Cấp độ 5 (A2.3)","Học bổ túc thêm"))</f>
        <v>Cấp độ 5 (A2.3)</v>
      </c>
      <c r="L508" s="36" t="str">
        <f>IF(OR(K508="Học bổ túc thêm",K508="Cấp độ 5 (A2.3)"),"Học kỳ 1 năm học 2019 - 2020","Học Tiếng Anh chính khóa")</f>
        <v>Học kỳ 1 năm học 2019 - 2020</v>
      </c>
      <c r="M508" s="67"/>
      <c r="N508" s="68"/>
      <c r="O508" s="68"/>
      <c r="P508" s="69"/>
      <c r="Q508" s="69"/>
    </row>
    <row r="509" spans="1:17" s="3" customFormat="1" ht="19.5" customHeight="1">
      <c r="A509" s="18">
        <v>498</v>
      </c>
      <c r="B509" s="28" t="s">
        <v>237</v>
      </c>
      <c r="C509" s="30" t="s">
        <v>97</v>
      </c>
      <c r="D509" s="40">
        <v>1772010683</v>
      </c>
      <c r="E509" s="40" t="s">
        <v>564</v>
      </c>
      <c r="F509" s="43" t="s">
        <v>76</v>
      </c>
      <c r="G509" s="62">
        <v>6.8</v>
      </c>
      <c r="H509" s="63">
        <v>5.2</v>
      </c>
      <c r="I509" s="60">
        <v>5.8</v>
      </c>
      <c r="J509" s="49" t="s">
        <v>973</v>
      </c>
      <c r="K509" s="37" t="str">
        <f>IF(I509&gt;=7.5,"Miễn học A2.3",IF(I509&gt;=5,"Cấp độ 5 (A2.3)","Học bổ túc thêm"))</f>
        <v>Cấp độ 5 (A2.3)</v>
      </c>
      <c r="L509" s="36" t="str">
        <f>IF(OR(K509="Học bổ túc thêm",K509="Cấp độ 5 (A2.3)"),"Học kỳ 1 năm học 2019 - 2020","Học Tiếng Anh chính khóa")</f>
        <v>Học kỳ 1 năm học 2019 - 2020</v>
      </c>
      <c r="M509" s="67"/>
      <c r="N509" s="68"/>
      <c r="O509" s="68"/>
      <c r="P509" s="69"/>
      <c r="Q509" s="69"/>
    </row>
    <row r="510" spans="1:17" s="3" customFormat="1" ht="19.5" customHeight="1">
      <c r="A510" s="18">
        <v>499</v>
      </c>
      <c r="B510" s="28" t="s">
        <v>589</v>
      </c>
      <c r="C510" s="30" t="s">
        <v>590</v>
      </c>
      <c r="D510" s="40">
        <v>1772010685</v>
      </c>
      <c r="E510" s="40" t="s">
        <v>564</v>
      </c>
      <c r="F510" s="43" t="s">
        <v>313</v>
      </c>
      <c r="G510" s="62">
        <v>6</v>
      </c>
      <c r="H510" s="63">
        <v>5.9</v>
      </c>
      <c r="I510" s="60">
        <v>5.9</v>
      </c>
      <c r="J510" s="49" t="s">
        <v>973</v>
      </c>
      <c r="K510" s="37" t="str">
        <f>IF(I510&gt;=7.5,"Miễn học A2.3",IF(I510&gt;=5,"Cấp độ 5 (A2.3)","Học bổ túc thêm"))</f>
        <v>Cấp độ 5 (A2.3)</v>
      </c>
      <c r="L510" s="36" t="str">
        <f>IF(OR(K510="Học bổ túc thêm",K510="Cấp độ 5 (A2.3)"),"Học kỳ 1 năm học 2019 - 2020","Học Tiếng Anh chính khóa")</f>
        <v>Học kỳ 1 năm học 2019 - 2020</v>
      </c>
      <c r="M510" s="67"/>
      <c r="N510" s="68"/>
      <c r="O510" s="68"/>
      <c r="P510" s="69"/>
      <c r="Q510" s="69"/>
    </row>
    <row r="511" spans="1:17" s="3" customFormat="1" ht="19.5" customHeight="1">
      <c r="A511" s="18">
        <v>500</v>
      </c>
      <c r="B511" s="28" t="s">
        <v>591</v>
      </c>
      <c r="C511" s="30" t="s">
        <v>592</v>
      </c>
      <c r="D511" s="40">
        <v>1772010687</v>
      </c>
      <c r="E511" s="40" t="s">
        <v>564</v>
      </c>
      <c r="F511" s="43" t="s">
        <v>849</v>
      </c>
      <c r="G511" s="62">
        <v>7.6</v>
      </c>
      <c r="H511" s="63">
        <v>5.9</v>
      </c>
      <c r="I511" s="60">
        <v>6.6</v>
      </c>
      <c r="J511" s="49" t="s">
        <v>973</v>
      </c>
      <c r="K511" s="37" t="str">
        <f>IF(I511&gt;=7.5,"Miễn học A2.3",IF(I511&gt;=5,"Cấp độ 5 (A2.3)","Học bổ túc thêm"))</f>
        <v>Cấp độ 5 (A2.3)</v>
      </c>
      <c r="L511" s="36" t="str">
        <f>IF(OR(K511="Học bổ túc thêm",K511="Cấp độ 5 (A2.3)"),"Học kỳ 1 năm học 2019 - 2020","Học Tiếng Anh chính khóa")</f>
        <v>Học kỳ 1 năm học 2019 - 2020</v>
      </c>
      <c r="M511" s="67"/>
      <c r="N511" s="68"/>
      <c r="O511" s="68"/>
      <c r="P511" s="69"/>
      <c r="Q511" s="69"/>
    </row>
    <row r="512" spans="1:17" s="3" customFormat="1" ht="19.5" customHeight="1">
      <c r="A512" s="18">
        <v>501</v>
      </c>
      <c r="B512" s="28" t="s">
        <v>38</v>
      </c>
      <c r="C512" s="30" t="s">
        <v>102</v>
      </c>
      <c r="D512" s="40">
        <v>1772010690</v>
      </c>
      <c r="E512" s="40" t="s">
        <v>564</v>
      </c>
      <c r="F512" s="43" t="s">
        <v>856</v>
      </c>
      <c r="G512" s="62">
        <v>7.5</v>
      </c>
      <c r="H512" s="63">
        <v>5.9</v>
      </c>
      <c r="I512" s="60">
        <v>6.5</v>
      </c>
      <c r="J512" s="49" t="s">
        <v>973</v>
      </c>
      <c r="K512" s="37" t="str">
        <f>IF(I512&gt;=7.5,"Miễn học A2.3",IF(I512&gt;=5,"Cấp độ 5 (A2.3)","Học bổ túc thêm"))</f>
        <v>Cấp độ 5 (A2.3)</v>
      </c>
      <c r="L512" s="36" t="str">
        <f>IF(OR(K512="Học bổ túc thêm",K512="Cấp độ 5 (A2.3)"),"Học kỳ 1 năm học 2019 - 2020","Học Tiếng Anh chính khóa")</f>
        <v>Học kỳ 1 năm học 2019 - 2020</v>
      </c>
      <c r="M512" s="67"/>
      <c r="N512" s="68"/>
      <c r="O512" s="68"/>
      <c r="P512" s="69"/>
      <c r="Q512" s="69"/>
    </row>
    <row r="513" spans="1:17" s="3" customFormat="1" ht="19.5" customHeight="1">
      <c r="A513" s="18">
        <v>502</v>
      </c>
      <c r="B513" s="28" t="s">
        <v>593</v>
      </c>
      <c r="C513" s="30" t="s">
        <v>111</v>
      </c>
      <c r="D513" s="40">
        <v>1772010697</v>
      </c>
      <c r="E513" s="40" t="s">
        <v>564</v>
      </c>
      <c r="F513" s="43" t="s">
        <v>850</v>
      </c>
      <c r="G513" s="62">
        <v>6</v>
      </c>
      <c r="H513" s="63">
        <v>6.7</v>
      </c>
      <c r="I513" s="60">
        <v>6.4</v>
      </c>
      <c r="J513" s="49" t="s">
        <v>973</v>
      </c>
      <c r="K513" s="37" t="str">
        <f>IF(I513&gt;=7.5,"Miễn học A2.3",IF(I513&gt;=5,"Cấp độ 5 (A2.3)","Học bổ túc thêm"))</f>
        <v>Cấp độ 5 (A2.3)</v>
      </c>
      <c r="L513" s="36" t="str">
        <f>IF(OR(K513="Học bổ túc thêm",K513="Cấp độ 5 (A2.3)"),"Học kỳ 1 năm học 2019 - 2020","Học Tiếng Anh chính khóa")</f>
        <v>Học kỳ 1 năm học 2019 - 2020</v>
      </c>
      <c r="M513" s="67"/>
      <c r="N513" s="68"/>
      <c r="O513" s="68"/>
      <c r="P513" s="69"/>
      <c r="Q513" s="69"/>
    </row>
    <row r="514" spans="1:17" s="3" customFormat="1" ht="19.5" customHeight="1">
      <c r="A514" s="18">
        <v>503</v>
      </c>
      <c r="B514" s="28" t="s">
        <v>459</v>
      </c>
      <c r="C514" s="30" t="s">
        <v>111</v>
      </c>
      <c r="D514" s="40">
        <v>1772010700</v>
      </c>
      <c r="E514" s="40" t="s">
        <v>564</v>
      </c>
      <c r="F514" s="43" t="s">
        <v>862</v>
      </c>
      <c r="G514" s="62">
        <v>7.5</v>
      </c>
      <c r="H514" s="63">
        <v>6</v>
      </c>
      <c r="I514" s="60">
        <v>6.6</v>
      </c>
      <c r="J514" s="49" t="s">
        <v>973</v>
      </c>
      <c r="K514" s="37" t="str">
        <f>IF(I514&gt;=7.5,"Miễn học A2.3",IF(I514&gt;=5,"Cấp độ 5 (A2.3)","Học bổ túc thêm"))</f>
        <v>Cấp độ 5 (A2.3)</v>
      </c>
      <c r="L514" s="36" t="str">
        <f>IF(OR(K514="Học bổ túc thêm",K514="Cấp độ 5 (A2.3)"),"Học kỳ 1 năm học 2019 - 2020","Học Tiếng Anh chính khóa")</f>
        <v>Học kỳ 1 năm học 2019 - 2020</v>
      </c>
      <c r="M514" s="67"/>
      <c r="N514" s="68"/>
      <c r="O514" s="68"/>
      <c r="P514" s="69"/>
      <c r="Q514" s="69"/>
    </row>
    <row r="515" spans="1:17" s="3" customFormat="1" ht="19.5" customHeight="1">
      <c r="A515" s="18">
        <v>504</v>
      </c>
      <c r="B515" s="28" t="s">
        <v>594</v>
      </c>
      <c r="C515" s="30" t="s">
        <v>595</v>
      </c>
      <c r="D515" s="40">
        <v>1772010705</v>
      </c>
      <c r="E515" s="40" t="s">
        <v>564</v>
      </c>
      <c r="F515" s="43" t="s">
        <v>753</v>
      </c>
      <c r="G515" s="62">
        <v>5</v>
      </c>
      <c r="H515" s="63">
        <v>5.3</v>
      </c>
      <c r="I515" s="60">
        <v>5.2</v>
      </c>
      <c r="J515" s="49" t="s">
        <v>973</v>
      </c>
      <c r="K515" s="37" t="str">
        <f>IF(I515&gt;=7.5,"Miễn học A2.3",IF(I515&gt;=5,"Cấp độ 5 (A2.3)","Học bổ túc thêm"))</f>
        <v>Cấp độ 5 (A2.3)</v>
      </c>
      <c r="L515" s="36" t="str">
        <f>IF(OR(K515="Học bổ túc thêm",K515="Cấp độ 5 (A2.3)"),"Học kỳ 1 năm học 2019 - 2020","Học Tiếng Anh chính khóa")</f>
        <v>Học kỳ 1 năm học 2019 - 2020</v>
      </c>
      <c r="M515" s="67"/>
      <c r="N515" s="68"/>
      <c r="O515" s="68"/>
      <c r="P515" s="69"/>
      <c r="Q515" s="69"/>
    </row>
    <row r="516" spans="1:17" s="3" customFormat="1" ht="19.5" customHeight="1">
      <c r="A516" s="18">
        <v>505</v>
      </c>
      <c r="B516" s="28" t="s">
        <v>237</v>
      </c>
      <c r="C516" s="30" t="s">
        <v>394</v>
      </c>
      <c r="D516" s="40">
        <v>1772010707</v>
      </c>
      <c r="E516" s="40" t="s">
        <v>564</v>
      </c>
      <c r="F516" s="43" t="s">
        <v>841</v>
      </c>
      <c r="G516" s="62">
        <v>5.6</v>
      </c>
      <c r="H516" s="63">
        <v>4.6</v>
      </c>
      <c r="I516" s="60">
        <v>5</v>
      </c>
      <c r="J516" s="49" t="s">
        <v>973</v>
      </c>
      <c r="K516" s="37" t="str">
        <f>IF(I516&gt;=7.5,"Miễn học A2.3",IF(I516&gt;=5,"Cấp độ 5 (A2.3)","Học bổ túc thêm"))</f>
        <v>Cấp độ 5 (A2.3)</v>
      </c>
      <c r="L516" s="36" t="str">
        <f>IF(OR(K516="Học bổ túc thêm",K516="Cấp độ 5 (A2.3)"),"Học kỳ 1 năm học 2019 - 2020","Học Tiếng Anh chính khóa")</f>
        <v>Học kỳ 1 năm học 2019 - 2020</v>
      </c>
      <c r="M516" s="67"/>
      <c r="N516" s="68"/>
      <c r="O516" s="68"/>
      <c r="P516" s="69"/>
      <c r="Q516" s="69"/>
    </row>
    <row r="517" spans="1:17" s="3" customFormat="1" ht="19.5" customHeight="1">
      <c r="A517" s="18">
        <v>506</v>
      </c>
      <c r="B517" s="28" t="s">
        <v>596</v>
      </c>
      <c r="C517" s="30" t="s">
        <v>397</v>
      </c>
      <c r="D517" s="40">
        <v>1772010709</v>
      </c>
      <c r="E517" s="40" t="s">
        <v>564</v>
      </c>
      <c r="F517" s="43" t="s">
        <v>857</v>
      </c>
      <c r="G517" s="62">
        <v>6.2</v>
      </c>
      <c r="H517" s="63">
        <v>4.9</v>
      </c>
      <c r="I517" s="60">
        <v>5.4</v>
      </c>
      <c r="J517" s="49" t="s">
        <v>973</v>
      </c>
      <c r="K517" s="37" t="str">
        <f>IF(I517&gt;=7.5,"Miễn học A2.3",IF(I517&gt;=5,"Cấp độ 5 (A2.3)","Học bổ túc thêm"))</f>
        <v>Cấp độ 5 (A2.3)</v>
      </c>
      <c r="L517" s="36" t="str">
        <f>IF(OR(K517="Học bổ túc thêm",K517="Cấp độ 5 (A2.3)"),"Học kỳ 1 năm học 2019 - 2020","Học Tiếng Anh chính khóa")</f>
        <v>Học kỳ 1 năm học 2019 - 2020</v>
      </c>
      <c r="M517" s="67"/>
      <c r="N517" s="68"/>
      <c r="O517" s="68"/>
      <c r="P517" s="69"/>
      <c r="Q517" s="69"/>
    </row>
    <row r="518" spans="1:17" s="3" customFormat="1" ht="19.5" customHeight="1">
      <c r="A518" s="18">
        <v>507</v>
      </c>
      <c r="B518" s="28" t="s">
        <v>597</v>
      </c>
      <c r="C518" s="30" t="s">
        <v>120</v>
      </c>
      <c r="D518" s="40">
        <v>1772010725</v>
      </c>
      <c r="E518" s="40" t="s">
        <v>564</v>
      </c>
      <c r="F518" s="43" t="s">
        <v>861</v>
      </c>
      <c r="G518" s="62">
        <v>7.1</v>
      </c>
      <c r="H518" s="63">
        <v>6.4</v>
      </c>
      <c r="I518" s="60">
        <v>6.7</v>
      </c>
      <c r="J518" s="49" t="s">
        <v>973</v>
      </c>
      <c r="K518" s="37" t="str">
        <f>IF(I518&gt;=7.5,"Miễn học A2.3",IF(I518&gt;=5,"Cấp độ 5 (A2.3)","Học bổ túc thêm"))</f>
        <v>Cấp độ 5 (A2.3)</v>
      </c>
      <c r="L518" s="36" t="str">
        <f>IF(OR(K518="Học bổ túc thêm",K518="Cấp độ 5 (A2.3)"),"Học kỳ 1 năm học 2019 - 2020","Học Tiếng Anh chính khóa")</f>
        <v>Học kỳ 1 năm học 2019 - 2020</v>
      </c>
      <c r="M518" s="67"/>
      <c r="N518" s="68"/>
      <c r="O518" s="68"/>
      <c r="P518" s="69"/>
      <c r="Q518" s="69"/>
    </row>
    <row r="519" spans="1:17" s="3" customFormat="1" ht="19.5" customHeight="1">
      <c r="A519" s="18">
        <v>508</v>
      </c>
      <c r="B519" s="28" t="s">
        <v>609</v>
      </c>
      <c r="C519" s="30" t="s">
        <v>385</v>
      </c>
      <c r="D519" s="40">
        <v>1772010731</v>
      </c>
      <c r="E519" s="40" t="s">
        <v>564</v>
      </c>
      <c r="F519" s="41" t="s">
        <v>738</v>
      </c>
      <c r="G519" s="62">
        <v>5.3</v>
      </c>
      <c r="H519" s="63">
        <v>6.9</v>
      </c>
      <c r="I519" s="60">
        <v>6.3</v>
      </c>
      <c r="J519" s="49" t="s">
        <v>973</v>
      </c>
      <c r="K519" s="37" t="str">
        <f>IF(I519&gt;=7.5,"Miễn học A2.3",IF(I519&gt;=5,"Cấp độ 5 (A2.3)","Học bổ túc thêm"))</f>
        <v>Cấp độ 5 (A2.3)</v>
      </c>
      <c r="L519" s="36" t="str">
        <f>IF(OR(K519="Học bổ túc thêm",K519="Cấp độ 5 (A2.3)"),"Học kỳ 1 năm học 2019 - 2020","Học Tiếng Anh chính khóa")</f>
        <v>Học kỳ 1 năm học 2019 - 2020</v>
      </c>
      <c r="M519" s="67"/>
      <c r="N519" s="68"/>
      <c r="O519" s="68"/>
      <c r="P519" s="69"/>
      <c r="Q519" s="69"/>
    </row>
    <row r="520" spans="1:17" s="3" customFormat="1" ht="19.5" customHeight="1">
      <c r="A520" s="18">
        <v>509</v>
      </c>
      <c r="B520" s="28" t="s">
        <v>598</v>
      </c>
      <c r="C520" s="30" t="s">
        <v>127</v>
      </c>
      <c r="D520" s="40">
        <v>1772010738</v>
      </c>
      <c r="E520" s="40" t="s">
        <v>564</v>
      </c>
      <c r="F520" s="43" t="s">
        <v>85</v>
      </c>
      <c r="G520" s="62">
        <v>6.4</v>
      </c>
      <c r="H520" s="63">
        <v>3.8</v>
      </c>
      <c r="I520" s="60">
        <v>4.8</v>
      </c>
      <c r="J520" s="49" t="s">
        <v>972</v>
      </c>
      <c r="K520" s="37" t="str">
        <f>IF(I520&gt;=7.5,"Miễn học A2.3",IF(I520&gt;=5,"Cấp độ 5 (A2.3)","Học bổ túc thêm"))</f>
        <v>Học bổ túc thêm</v>
      </c>
      <c r="L520" s="36" t="str">
        <f>IF(OR(K520="Học bổ túc thêm",K520="Cấp độ 5 (A2.3)"),"Học kỳ 1 năm học 2019 - 2020","Học Tiếng Anh chính khóa")</f>
        <v>Học kỳ 1 năm học 2019 - 2020</v>
      </c>
      <c r="M520" s="67"/>
      <c r="N520" s="68"/>
      <c r="O520" s="68"/>
      <c r="P520" s="69"/>
      <c r="Q520" s="69"/>
    </row>
    <row r="521" spans="1:17" s="3" customFormat="1" ht="19.5" customHeight="1">
      <c r="A521" s="18">
        <v>510</v>
      </c>
      <c r="B521" s="28" t="s">
        <v>599</v>
      </c>
      <c r="C521" s="30" t="s">
        <v>600</v>
      </c>
      <c r="D521" s="40">
        <v>1772010743</v>
      </c>
      <c r="E521" s="40" t="s">
        <v>564</v>
      </c>
      <c r="F521" s="43" t="s">
        <v>804</v>
      </c>
      <c r="G521" s="62">
        <v>6</v>
      </c>
      <c r="H521" s="63">
        <v>6.2</v>
      </c>
      <c r="I521" s="60">
        <v>6.1</v>
      </c>
      <c r="J521" s="49" t="s">
        <v>973</v>
      </c>
      <c r="K521" s="37" t="str">
        <f>IF(I521&gt;=7.5,"Miễn học A2.3",IF(I521&gt;=5,"Cấp độ 5 (A2.3)","Học bổ túc thêm"))</f>
        <v>Cấp độ 5 (A2.3)</v>
      </c>
      <c r="L521" s="36" t="str">
        <f>IF(OR(K521="Học bổ túc thêm",K521="Cấp độ 5 (A2.3)"),"Học kỳ 1 năm học 2019 - 2020","Học Tiếng Anh chính khóa")</f>
        <v>Học kỳ 1 năm học 2019 - 2020</v>
      </c>
      <c r="M521" s="67"/>
      <c r="N521" s="68"/>
      <c r="O521" s="68"/>
      <c r="P521" s="69"/>
      <c r="Q521" s="69"/>
    </row>
    <row r="522" spans="1:17" s="3" customFormat="1" ht="19.5" customHeight="1">
      <c r="A522" s="18">
        <v>511</v>
      </c>
      <c r="B522" s="28" t="s">
        <v>601</v>
      </c>
      <c r="C522" s="30" t="s">
        <v>131</v>
      </c>
      <c r="D522" s="40">
        <v>1772010747</v>
      </c>
      <c r="E522" s="40" t="s">
        <v>564</v>
      </c>
      <c r="F522" s="43" t="s">
        <v>250</v>
      </c>
      <c r="G522" s="62">
        <v>5.4</v>
      </c>
      <c r="H522" s="63">
        <v>6.3</v>
      </c>
      <c r="I522" s="60">
        <v>5.9</v>
      </c>
      <c r="J522" s="49" t="s">
        <v>973</v>
      </c>
      <c r="K522" s="37" t="str">
        <f>IF(I522&gt;=7.5,"Miễn học A2.3",IF(I522&gt;=5,"Cấp độ 5 (A2.3)","Học bổ túc thêm"))</f>
        <v>Cấp độ 5 (A2.3)</v>
      </c>
      <c r="L522" s="36" t="str">
        <f>IF(OR(K522="Học bổ túc thêm",K522="Cấp độ 5 (A2.3)"),"Học kỳ 1 năm học 2019 - 2020","Học Tiếng Anh chính khóa")</f>
        <v>Học kỳ 1 năm học 2019 - 2020</v>
      </c>
      <c r="M522" s="67"/>
      <c r="N522" s="68"/>
      <c r="O522" s="68"/>
      <c r="P522" s="69"/>
      <c r="Q522" s="69"/>
    </row>
    <row r="523" spans="1:17" s="3" customFormat="1" ht="19.5" customHeight="1">
      <c r="A523" s="18">
        <v>512</v>
      </c>
      <c r="B523" s="28" t="s">
        <v>602</v>
      </c>
      <c r="C523" s="30" t="s">
        <v>107</v>
      </c>
      <c r="D523" s="40">
        <v>1772010753</v>
      </c>
      <c r="E523" s="40" t="s">
        <v>564</v>
      </c>
      <c r="F523" s="43" t="s">
        <v>791</v>
      </c>
      <c r="G523" s="62">
        <v>6.6</v>
      </c>
      <c r="H523" s="63">
        <v>3.7</v>
      </c>
      <c r="I523" s="60">
        <v>4.9</v>
      </c>
      <c r="J523" s="49" t="s">
        <v>972</v>
      </c>
      <c r="K523" s="37" t="str">
        <f>IF(I523&gt;=7.5,"Miễn học A2.3",IF(I523&gt;=5,"Cấp độ 5 (A2.3)","Học bổ túc thêm"))</f>
        <v>Học bổ túc thêm</v>
      </c>
      <c r="L523" s="36" t="str">
        <f>IF(OR(K523="Học bổ túc thêm",K523="Cấp độ 5 (A2.3)"),"Học kỳ 1 năm học 2019 - 2020","Học Tiếng Anh chính khóa")</f>
        <v>Học kỳ 1 năm học 2019 - 2020</v>
      </c>
      <c r="M523" s="67"/>
      <c r="N523" s="68"/>
      <c r="O523" s="68"/>
      <c r="P523" s="69"/>
      <c r="Q523" s="69"/>
    </row>
    <row r="524" spans="1:17" s="3" customFormat="1" ht="19.5" customHeight="1">
      <c r="A524" s="18">
        <v>513</v>
      </c>
      <c r="B524" s="28" t="s">
        <v>603</v>
      </c>
      <c r="C524" s="30" t="s">
        <v>604</v>
      </c>
      <c r="D524" s="40">
        <v>1772010757</v>
      </c>
      <c r="E524" s="40" t="s">
        <v>564</v>
      </c>
      <c r="F524" s="43" t="s">
        <v>847</v>
      </c>
      <c r="G524" s="62">
        <v>6.6</v>
      </c>
      <c r="H524" s="63">
        <v>8.1</v>
      </c>
      <c r="I524" s="60">
        <v>7.5</v>
      </c>
      <c r="J524" s="49" t="s">
        <v>973</v>
      </c>
      <c r="K524" s="37" t="str">
        <f>IF(I524&gt;=7.5,"Miễn học A2.3",IF(I524&gt;=5,"Cấp độ 5 (A2.3)","Học bổ túc thêm"))</f>
        <v>Miễn học A2.3</v>
      </c>
      <c r="L524" s="36" t="str">
        <f>IF(OR(K524="Học bổ túc thêm",K524="Cấp độ 5 (A2.3)"),"Học kỳ 1 năm học 2019 - 2020","Học Tiếng Anh chính khóa")</f>
        <v>Học Tiếng Anh chính khóa</v>
      </c>
      <c r="M524" s="67"/>
      <c r="N524" s="68"/>
      <c r="O524" s="68"/>
      <c r="P524" s="69"/>
      <c r="Q524" s="69"/>
    </row>
    <row r="525" spans="1:17" s="3" customFormat="1" ht="19.5" customHeight="1">
      <c r="A525" s="18">
        <v>514</v>
      </c>
      <c r="B525" s="28" t="s">
        <v>607</v>
      </c>
      <c r="C525" s="30" t="s">
        <v>140</v>
      </c>
      <c r="D525" s="40">
        <v>1772010758</v>
      </c>
      <c r="E525" s="40" t="s">
        <v>564</v>
      </c>
      <c r="F525" s="41" t="s">
        <v>230</v>
      </c>
      <c r="G525" s="62">
        <v>6.3</v>
      </c>
      <c r="H525" s="63">
        <v>7</v>
      </c>
      <c r="I525" s="60">
        <v>6.7</v>
      </c>
      <c r="J525" s="49" t="s">
        <v>973</v>
      </c>
      <c r="K525" s="37" t="str">
        <f>IF(I525&gt;=7.5,"Miễn học A2.3",IF(I525&gt;=5,"Cấp độ 5 (A2.3)","Học bổ túc thêm"))</f>
        <v>Cấp độ 5 (A2.3)</v>
      </c>
      <c r="L525" s="36" t="str">
        <f>IF(OR(K525="Học bổ túc thêm",K525="Cấp độ 5 (A2.3)"),"Học kỳ 1 năm học 2019 - 2020","Học Tiếng Anh chính khóa")</f>
        <v>Học kỳ 1 năm học 2019 - 2020</v>
      </c>
      <c r="M525" s="67"/>
      <c r="N525" s="68"/>
      <c r="O525" s="68"/>
      <c r="P525" s="69"/>
      <c r="Q525" s="69"/>
    </row>
    <row r="526" spans="1:17" s="3" customFormat="1" ht="19.5" customHeight="1">
      <c r="A526" s="18">
        <v>515</v>
      </c>
      <c r="B526" s="28" t="s">
        <v>605</v>
      </c>
      <c r="C526" s="30" t="s">
        <v>606</v>
      </c>
      <c r="D526" s="40">
        <v>1772010769</v>
      </c>
      <c r="E526" s="40" t="s">
        <v>564</v>
      </c>
      <c r="F526" s="43" t="s">
        <v>858</v>
      </c>
      <c r="G526" s="62">
        <v>5</v>
      </c>
      <c r="H526" s="63">
        <v>5.7</v>
      </c>
      <c r="I526" s="60">
        <v>5.4</v>
      </c>
      <c r="J526" s="49" t="s">
        <v>973</v>
      </c>
      <c r="K526" s="37" t="str">
        <f>IF(I526&gt;=7.5,"Miễn học A2.3",IF(I526&gt;=5,"Cấp độ 5 (A2.3)","Học bổ túc thêm"))</f>
        <v>Cấp độ 5 (A2.3)</v>
      </c>
      <c r="L526" s="36" t="str">
        <f>IF(OR(K526="Học bổ túc thêm",K526="Cấp độ 5 (A2.3)"),"Học kỳ 1 năm học 2019 - 2020","Học Tiếng Anh chính khóa")</f>
        <v>Học kỳ 1 năm học 2019 - 2020</v>
      </c>
      <c r="M526" s="67"/>
      <c r="N526" s="68"/>
      <c r="O526" s="68"/>
      <c r="P526" s="69"/>
      <c r="Q526" s="69"/>
    </row>
    <row r="527" spans="1:12" s="3" customFormat="1" ht="19.5" customHeight="1">
      <c r="A527" s="18">
        <v>516</v>
      </c>
      <c r="B527" s="28" t="s">
        <v>261</v>
      </c>
      <c r="C527" s="70" t="s">
        <v>15</v>
      </c>
      <c r="D527" s="54">
        <v>1772030773</v>
      </c>
      <c r="E527" s="40" t="s">
        <v>913</v>
      </c>
      <c r="F527" s="43" t="s">
        <v>914</v>
      </c>
      <c r="G527" s="55">
        <v>6.8</v>
      </c>
      <c r="H527" s="56">
        <v>7.5</v>
      </c>
      <c r="I527" s="57">
        <v>7.2</v>
      </c>
      <c r="J527" s="49" t="s">
        <v>973</v>
      </c>
      <c r="K527" s="37" t="str">
        <f aca="true" t="shared" si="0" ref="K527:K579">IF(I527&gt;=7.5,"Miễn học A2.3",IF(I527&gt;=5,"Cấp độ 5 (A2.3)","Học bổ túc thêm"))</f>
        <v>Cấp độ 5 (A2.3)</v>
      </c>
      <c r="L527" s="36" t="str">
        <f aca="true" t="shared" si="1" ref="L527:L579">IF(OR(K527="Học bổ túc thêm",K527="Cấp độ 5 (A2.3)"),"Học kỳ 1 năm học 2019 - 2020","Học Tiếng Anh chính khóa")</f>
        <v>Học kỳ 1 năm học 2019 - 2020</v>
      </c>
    </row>
    <row r="528" spans="1:12" s="3" customFormat="1" ht="19.5" customHeight="1">
      <c r="A528" s="18">
        <v>517</v>
      </c>
      <c r="B528" s="28" t="s">
        <v>24</v>
      </c>
      <c r="C528" s="70" t="s">
        <v>20</v>
      </c>
      <c r="D528" s="54">
        <v>1772030774</v>
      </c>
      <c r="E528" s="40" t="s">
        <v>913</v>
      </c>
      <c r="F528" s="43" t="s">
        <v>915</v>
      </c>
      <c r="G528" s="55">
        <v>6.6</v>
      </c>
      <c r="H528" s="56">
        <v>6.9</v>
      </c>
      <c r="I528" s="57">
        <v>6.8</v>
      </c>
      <c r="J528" s="49" t="s">
        <v>973</v>
      </c>
      <c r="K528" s="37" t="str">
        <f t="shared" si="0"/>
        <v>Cấp độ 5 (A2.3)</v>
      </c>
      <c r="L528" s="36" t="str">
        <f t="shared" si="1"/>
        <v>Học kỳ 1 năm học 2019 - 2020</v>
      </c>
    </row>
    <row r="529" spans="1:12" s="3" customFormat="1" ht="19.5" customHeight="1">
      <c r="A529" s="18">
        <v>518</v>
      </c>
      <c r="B529" s="29" t="s">
        <v>865</v>
      </c>
      <c r="C529" s="71" t="s">
        <v>156</v>
      </c>
      <c r="D529" s="54">
        <v>1772030458</v>
      </c>
      <c r="E529" s="40" t="s">
        <v>913</v>
      </c>
      <c r="F529" s="43" t="s">
        <v>478</v>
      </c>
      <c r="G529" s="55">
        <v>6.8</v>
      </c>
      <c r="H529" s="56">
        <v>7.6</v>
      </c>
      <c r="I529" s="57">
        <v>7.3</v>
      </c>
      <c r="J529" s="49" t="s">
        <v>973</v>
      </c>
      <c r="K529" s="37" t="str">
        <f t="shared" si="0"/>
        <v>Cấp độ 5 (A2.3)</v>
      </c>
      <c r="L529" s="36" t="str">
        <f t="shared" si="1"/>
        <v>Học kỳ 1 năm học 2019 - 2020</v>
      </c>
    </row>
    <row r="530" spans="1:12" s="3" customFormat="1" ht="19.5" customHeight="1">
      <c r="A530" s="18">
        <v>519</v>
      </c>
      <c r="B530" s="28" t="s">
        <v>866</v>
      </c>
      <c r="C530" s="70" t="s">
        <v>146</v>
      </c>
      <c r="D530" s="54">
        <v>1772030775</v>
      </c>
      <c r="E530" s="40" t="s">
        <v>913</v>
      </c>
      <c r="F530" s="58" t="s">
        <v>827</v>
      </c>
      <c r="G530" s="55">
        <v>6</v>
      </c>
      <c r="H530" s="56">
        <v>6.7</v>
      </c>
      <c r="I530" s="57">
        <v>6.4</v>
      </c>
      <c r="J530" s="49" t="s">
        <v>973</v>
      </c>
      <c r="K530" s="37" t="str">
        <f t="shared" si="0"/>
        <v>Cấp độ 5 (A2.3)</v>
      </c>
      <c r="L530" s="36" t="str">
        <f t="shared" si="1"/>
        <v>Học kỳ 1 năm học 2019 - 2020</v>
      </c>
    </row>
    <row r="531" spans="1:12" s="3" customFormat="1" ht="19.5" customHeight="1">
      <c r="A531" s="18">
        <v>520</v>
      </c>
      <c r="B531" s="29" t="s">
        <v>330</v>
      </c>
      <c r="C531" s="71" t="s">
        <v>867</v>
      </c>
      <c r="D531" s="54">
        <v>1772030459</v>
      </c>
      <c r="E531" s="40" t="s">
        <v>913</v>
      </c>
      <c r="F531" s="43" t="s">
        <v>916</v>
      </c>
      <c r="G531" s="55">
        <v>6.9</v>
      </c>
      <c r="H531" s="56">
        <v>7.4</v>
      </c>
      <c r="I531" s="57">
        <v>7.2</v>
      </c>
      <c r="J531" s="49" t="s">
        <v>973</v>
      </c>
      <c r="K531" s="37" t="str">
        <f t="shared" si="0"/>
        <v>Cấp độ 5 (A2.3)</v>
      </c>
      <c r="L531" s="36" t="str">
        <f t="shared" si="1"/>
        <v>Học kỳ 1 năm học 2019 - 2020</v>
      </c>
    </row>
    <row r="532" spans="1:12" s="3" customFormat="1" ht="19.5" customHeight="1">
      <c r="A532" s="18">
        <v>521</v>
      </c>
      <c r="B532" s="29" t="s">
        <v>868</v>
      </c>
      <c r="C532" s="71" t="s">
        <v>867</v>
      </c>
      <c r="D532" s="54">
        <v>1772030460</v>
      </c>
      <c r="E532" s="40" t="s">
        <v>913</v>
      </c>
      <c r="F532" s="43" t="s">
        <v>917</v>
      </c>
      <c r="G532" s="55">
        <v>6.6</v>
      </c>
      <c r="H532" s="56">
        <v>6.4</v>
      </c>
      <c r="I532" s="57">
        <v>6.5</v>
      </c>
      <c r="J532" s="49" t="s">
        <v>973</v>
      </c>
      <c r="K532" s="37" t="str">
        <f t="shared" si="0"/>
        <v>Cấp độ 5 (A2.3)</v>
      </c>
      <c r="L532" s="36" t="str">
        <f t="shared" si="1"/>
        <v>Học kỳ 1 năm học 2019 - 2020</v>
      </c>
    </row>
    <row r="533" spans="1:12" s="3" customFormat="1" ht="19.5" customHeight="1">
      <c r="A533" s="18">
        <v>522</v>
      </c>
      <c r="B533" s="28" t="s">
        <v>869</v>
      </c>
      <c r="C533" s="70" t="s">
        <v>265</v>
      </c>
      <c r="D533" s="54">
        <v>1772030131</v>
      </c>
      <c r="E533" s="40" t="s">
        <v>913</v>
      </c>
      <c r="F533" s="43" t="s">
        <v>918</v>
      </c>
      <c r="G533" s="55">
        <v>5.9</v>
      </c>
      <c r="H533" s="56">
        <v>7.2</v>
      </c>
      <c r="I533" s="57">
        <v>6.7</v>
      </c>
      <c r="J533" s="49" t="s">
        <v>973</v>
      </c>
      <c r="K533" s="37" t="str">
        <f t="shared" si="0"/>
        <v>Cấp độ 5 (A2.3)</v>
      </c>
      <c r="L533" s="36" t="str">
        <f t="shared" si="1"/>
        <v>Học kỳ 1 năm học 2019 - 2020</v>
      </c>
    </row>
    <row r="534" spans="1:12" s="3" customFormat="1" ht="19.5" customHeight="1">
      <c r="A534" s="18">
        <v>523</v>
      </c>
      <c r="B534" s="28" t="s">
        <v>870</v>
      </c>
      <c r="C534" s="70" t="s">
        <v>265</v>
      </c>
      <c r="D534" s="54">
        <v>1772030777</v>
      </c>
      <c r="E534" s="40" t="s">
        <v>913</v>
      </c>
      <c r="F534" s="43" t="s">
        <v>919</v>
      </c>
      <c r="G534" s="55">
        <v>6.8</v>
      </c>
      <c r="H534" s="56">
        <v>6.9</v>
      </c>
      <c r="I534" s="57">
        <v>6.9</v>
      </c>
      <c r="J534" s="49" t="s">
        <v>973</v>
      </c>
      <c r="K534" s="37" t="str">
        <f t="shared" si="0"/>
        <v>Cấp độ 5 (A2.3)</v>
      </c>
      <c r="L534" s="36" t="str">
        <f t="shared" si="1"/>
        <v>Học kỳ 1 năm học 2019 - 2020</v>
      </c>
    </row>
    <row r="535" spans="1:12" s="3" customFormat="1" ht="19.5" customHeight="1">
      <c r="A535" s="18">
        <v>524</v>
      </c>
      <c r="B535" s="29" t="s">
        <v>871</v>
      </c>
      <c r="C535" s="70" t="s">
        <v>56</v>
      </c>
      <c r="D535" s="54">
        <v>1772030463</v>
      </c>
      <c r="E535" s="40" t="s">
        <v>913</v>
      </c>
      <c r="F535" s="58" t="s">
        <v>920</v>
      </c>
      <c r="G535" s="55">
        <v>6.6</v>
      </c>
      <c r="H535" s="56">
        <v>7.5</v>
      </c>
      <c r="I535" s="57">
        <v>7.1</v>
      </c>
      <c r="J535" s="49" t="s">
        <v>973</v>
      </c>
      <c r="K535" s="37" t="str">
        <f t="shared" si="0"/>
        <v>Cấp độ 5 (A2.3)</v>
      </c>
      <c r="L535" s="36" t="str">
        <f t="shared" si="1"/>
        <v>Học kỳ 1 năm học 2019 - 2020</v>
      </c>
    </row>
    <row r="536" spans="1:12" s="3" customFormat="1" ht="19.5" customHeight="1">
      <c r="A536" s="18">
        <v>525</v>
      </c>
      <c r="B536" s="28" t="s">
        <v>417</v>
      </c>
      <c r="C536" s="70" t="s">
        <v>56</v>
      </c>
      <c r="D536" s="54">
        <v>1772030778</v>
      </c>
      <c r="E536" s="40" t="s">
        <v>913</v>
      </c>
      <c r="F536" s="43" t="s">
        <v>232</v>
      </c>
      <c r="G536" s="55">
        <v>8.1</v>
      </c>
      <c r="H536" s="56">
        <v>8.7</v>
      </c>
      <c r="I536" s="57">
        <v>8.5</v>
      </c>
      <c r="J536" s="49" t="s">
        <v>973</v>
      </c>
      <c r="K536" s="37" t="str">
        <f t="shared" si="0"/>
        <v>Miễn học A2.3</v>
      </c>
      <c r="L536" s="36" t="str">
        <f t="shared" si="1"/>
        <v>Học Tiếng Anh chính khóa</v>
      </c>
    </row>
    <row r="537" spans="1:12" s="3" customFormat="1" ht="19.5" customHeight="1">
      <c r="A537" s="18">
        <v>526</v>
      </c>
      <c r="B537" s="29" t="s">
        <v>24</v>
      </c>
      <c r="C537" s="71" t="s">
        <v>872</v>
      </c>
      <c r="D537" s="54">
        <v>1772030464</v>
      </c>
      <c r="E537" s="40" t="s">
        <v>913</v>
      </c>
      <c r="F537" s="43" t="s">
        <v>921</v>
      </c>
      <c r="G537" s="55">
        <v>6.2</v>
      </c>
      <c r="H537" s="56">
        <v>7.1</v>
      </c>
      <c r="I537" s="57">
        <v>6.7</v>
      </c>
      <c r="J537" s="49" t="s">
        <v>973</v>
      </c>
      <c r="K537" s="37" t="str">
        <f t="shared" si="0"/>
        <v>Cấp độ 5 (A2.3)</v>
      </c>
      <c r="L537" s="36" t="str">
        <f t="shared" si="1"/>
        <v>Học kỳ 1 năm học 2019 - 2020</v>
      </c>
    </row>
    <row r="538" spans="1:12" s="3" customFormat="1" ht="19.5" customHeight="1">
      <c r="A538" s="18">
        <v>527</v>
      </c>
      <c r="B538" s="28" t="s">
        <v>873</v>
      </c>
      <c r="C538" s="71" t="s">
        <v>874</v>
      </c>
      <c r="D538" s="54">
        <v>1772030466</v>
      </c>
      <c r="E538" s="40" t="s">
        <v>913</v>
      </c>
      <c r="F538" s="43" t="s">
        <v>922</v>
      </c>
      <c r="G538" s="55">
        <v>6.6</v>
      </c>
      <c r="H538" s="56">
        <v>7.7</v>
      </c>
      <c r="I538" s="57">
        <v>7.3</v>
      </c>
      <c r="J538" s="49" t="s">
        <v>973</v>
      </c>
      <c r="K538" s="37" t="str">
        <f t="shared" si="0"/>
        <v>Cấp độ 5 (A2.3)</v>
      </c>
      <c r="L538" s="36" t="str">
        <f t="shared" si="1"/>
        <v>Học kỳ 1 năm học 2019 - 2020</v>
      </c>
    </row>
    <row r="539" spans="1:12" s="3" customFormat="1" ht="19.5" customHeight="1">
      <c r="A539" s="18">
        <v>528</v>
      </c>
      <c r="B539" s="29" t="s">
        <v>875</v>
      </c>
      <c r="C539" s="70" t="s">
        <v>81</v>
      </c>
      <c r="D539" s="54">
        <v>1772030467</v>
      </c>
      <c r="E539" s="40" t="s">
        <v>913</v>
      </c>
      <c r="F539" s="43" t="s">
        <v>923</v>
      </c>
      <c r="G539" s="55">
        <v>6.1</v>
      </c>
      <c r="H539" s="56">
        <v>7.3</v>
      </c>
      <c r="I539" s="57">
        <v>6.8</v>
      </c>
      <c r="J539" s="49" t="s">
        <v>973</v>
      </c>
      <c r="K539" s="37" t="str">
        <f t="shared" si="0"/>
        <v>Cấp độ 5 (A2.3)</v>
      </c>
      <c r="L539" s="36" t="str">
        <f t="shared" si="1"/>
        <v>Học kỳ 1 năm học 2019 - 2020</v>
      </c>
    </row>
    <row r="540" spans="1:12" s="3" customFormat="1" ht="19.5" customHeight="1">
      <c r="A540" s="18">
        <v>529</v>
      </c>
      <c r="B540" s="28" t="s">
        <v>876</v>
      </c>
      <c r="C540" s="70" t="s">
        <v>81</v>
      </c>
      <c r="D540" s="54">
        <v>1772030779</v>
      </c>
      <c r="E540" s="40" t="s">
        <v>913</v>
      </c>
      <c r="F540" s="43" t="s">
        <v>445</v>
      </c>
      <c r="G540" s="55">
        <v>7</v>
      </c>
      <c r="H540" s="56">
        <v>8.3</v>
      </c>
      <c r="I540" s="57">
        <v>7.8</v>
      </c>
      <c r="J540" s="49" t="s">
        <v>973</v>
      </c>
      <c r="K540" s="37" t="str">
        <f t="shared" si="0"/>
        <v>Miễn học A2.3</v>
      </c>
      <c r="L540" s="36" t="str">
        <f t="shared" si="1"/>
        <v>Học Tiếng Anh chính khóa</v>
      </c>
    </row>
    <row r="541" spans="1:12" s="3" customFormat="1" ht="19.5" customHeight="1">
      <c r="A541" s="18">
        <v>530</v>
      </c>
      <c r="B541" s="29" t="s">
        <v>24</v>
      </c>
      <c r="C541" s="70" t="s">
        <v>877</v>
      </c>
      <c r="D541" s="54">
        <v>1772030468</v>
      </c>
      <c r="E541" s="40" t="s">
        <v>913</v>
      </c>
      <c r="F541" s="43" t="s">
        <v>924</v>
      </c>
      <c r="G541" s="55">
        <v>8.8</v>
      </c>
      <c r="H541" s="56">
        <v>7.9</v>
      </c>
      <c r="I541" s="57">
        <v>8.3</v>
      </c>
      <c r="J541" s="49" t="s">
        <v>973</v>
      </c>
      <c r="K541" s="37" t="str">
        <f t="shared" si="0"/>
        <v>Miễn học A2.3</v>
      </c>
      <c r="L541" s="36" t="str">
        <f t="shared" si="1"/>
        <v>Học Tiếng Anh chính khóa</v>
      </c>
    </row>
    <row r="542" spans="1:12" s="3" customFormat="1" ht="19.5" customHeight="1">
      <c r="A542" s="18">
        <v>531</v>
      </c>
      <c r="B542" s="28" t="s">
        <v>878</v>
      </c>
      <c r="C542" s="70" t="s">
        <v>879</v>
      </c>
      <c r="D542" s="54">
        <v>1772030655</v>
      </c>
      <c r="E542" s="40" t="s">
        <v>913</v>
      </c>
      <c r="F542" s="43" t="s">
        <v>925</v>
      </c>
      <c r="G542" s="55">
        <v>5.2</v>
      </c>
      <c r="H542" s="56">
        <v>5.9</v>
      </c>
      <c r="I542" s="57">
        <v>5.6</v>
      </c>
      <c r="J542" s="49" t="s">
        <v>973</v>
      </c>
      <c r="K542" s="37" t="str">
        <f t="shared" si="0"/>
        <v>Cấp độ 5 (A2.3)</v>
      </c>
      <c r="L542" s="36" t="str">
        <f t="shared" si="1"/>
        <v>Học kỳ 1 năm học 2019 - 2020</v>
      </c>
    </row>
    <row r="543" spans="1:12" s="3" customFormat="1" ht="19.5" customHeight="1">
      <c r="A543" s="18">
        <v>532</v>
      </c>
      <c r="B543" s="28" t="s">
        <v>880</v>
      </c>
      <c r="C543" s="70" t="s">
        <v>84</v>
      </c>
      <c r="D543" s="54">
        <v>1772030780</v>
      </c>
      <c r="E543" s="40" t="s">
        <v>913</v>
      </c>
      <c r="F543" s="43" t="s">
        <v>926</v>
      </c>
      <c r="G543" s="55">
        <v>6.8</v>
      </c>
      <c r="H543" s="56">
        <v>7.7</v>
      </c>
      <c r="I543" s="57">
        <v>7.3</v>
      </c>
      <c r="J543" s="49" t="s">
        <v>973</v>
      </c>
      <c r="K543" s="37" t="str">
        <f t="shared" si="0"/>
        <v>Cấp độ 5 (A2.3)</v>
      </c>
      <c r="L543" s="36" t="str">
        <f t="shared" si="1"/>
        <v>Học kỳ 1 năm học 2019 - 2020</v>
      </c>
    </row>
    <row r="544" spans="1:12" s="3" customFormat="1" ht="19.5" customHeight="1">
      <c r="A544" s="18">
        <v>533</v>
      </c>
      <c r="B544" s="28" t="s">
        <v>881</v>
      </c>
      <c r="C544" s="70" t="s">
        <v>84</v>
      </c>
      <c r="D544" s="54">
        <v>1772030469</v>
      </c>
      <c r="E544" s="40" t="s">
        <v>913</v>
      </c>
      <c r="F544" s="43" t="s">
        <v>742</v>
      </c>
      <c r="G544" s="55">
        <v>7.3</v>
      </c>
      <c r="H544" s="56">
        <v>8.5</v>
      </c>
      <c r="I544" s="57">
        <v>8</v>
      </c>
      <c r="J544" s="49" t="s">
        <v>973</v>
      </c>
      <c r="K544" s="37" t="str">
        <f t="shared" si="0"/>
        <v>Miễn học A2.3</v>
      </c>
      <c r="L544" s="36" t="str">
        <f t="shared" si="1"/>
        <v>Học Tiếng Anh chính khóa</v>
      </c>
    </row>
    <row r="545" spans="1:12" s="3" customFormat="1" ht="19.5" customHeight="1">
      <c r="A545" s="18">
        <v>534</v>
      </c>
      <c r="B545" s="29" t="s">
        <v>279</v>
      </c>
      <c r="C545" s="70" t="s">
        <v>372</v>
      </c>
      <c r="D545" s="54">
        <v>1772030470</v>
      </c>
      <c r="E545" s="40" t="s">
        <v>913</v>
      </c>
      <c r="F545" s="43" t="s">
        <v>927</v>
      </c>
      <c r="G545" s="55">
        <v>5.5</v>
      </c>
      <c r="H545" s="56">
        <v>7.5</v>
      </c>
      <c r="I545" s="57">
        <v>6.7</v>
      </c>
      <c r="J545" s="49" t="s">
        <v>973</v>
      </c>
      <c r="K545" s="37" t="str">
        <f t="shared" si="0"/>
        <v>Cấp độ 5 (A2.3)</v>
      </c>
      <c r="L545" s="36" t="str">
        <f t="shared" si="1"/>
        <v>Học kỳ 1 năm học 2019 - 2020</v>
      </c>
    </row>
    <row r="546" spans="1:12" s="3" customFormat="1" ht="19.5" customHeight="1">
      <c r="A546" s="18">
        <v>535</v>
      </c>
      <c r="B546" s="28" t="s">
        <v>91</v>
      </c>
      <c r="C546" s="70" t="s">
        <v>294</v>
      </c>
      <c r="D546" s="54">
        <v>1772030781</v>
      </c>
      <c r="E546" s="40" t="s">
        <v>913</v>
      </c>
      <c r="F546" s="43" t="s">
        <v>313</v>
      </c>
      <c r="G546" s="55">
        <v>6</v>
      </c>
      <c r="H546" s="56">
        <v>8.7</v>
      </c>
      <c r="I546" s="57">
        <v>7.6</v>
      </c>
      <c r="J546" s="49" t="s">
        <v>973</v>
      </c>
      <c r="K546" s="37" t="str">
        <f t="shared" si="0"/>
        <v>Miễn học A2.3</v>
      </c>
      <c r="L546" s="36" t="str">
        <f t="shared" si="1"/>
        <v>Học Tiếng Anh chính khóa</v>
      </c>
    </row>
    <row r="547" spans="1:12" s="3" customFormat="1" ht="19.5" customHeight="1">
      <c r="A547" s="18">
        <v>536</v>
      </c>
      <c r="B547" s="28" t="s">
        <v>881</v>
      </c>
      <c r="C547" s="71" t="s">
        <v>94</v>
      </c>
      <c r="D547" s="54">
        <v>1772030471</v>
      </c>
      <c r="E547" s="40" t="s">
        <v>913</v>
      </c>
      <c r="F547" s="58" t="s">
        <v>928</v>
      </c>
      <c r="G547" s="55">
        <v>6.1</v>
      </c>
      <c r="H547" s="56">
        <v>7.7</v>
      </c>
      <c r="I547" s="57">
        <v>7.1</v>
      </c>
      <c r="J547" s="49" t="s">
        <v>973</v>
      </c>
      <c r="K547" s="37" t="str">
        <f t="shared" si="0"/>
        <v>Cấp độ 5 (A2.3)</v>
      </c>
      <c r="L547" s="36" t="str">
        <f t="shared" si="1"/>
        <v>Học kỳ 1 năm học 2019 - 2020</v>
      </c>
    </row>
    <row r="548" spans="1:12" s="3" customFormat="1" ht="19.5" customHeight="1">
      <c r="A548" s="18">
        <v>537</v>
      </c>
      <c r="B548" s="29" t="s">
        <v>233</v>
      </c>
      <c r="C548" s="71" t="s">
        <v>94</v>
      </c>
      <c r="D548" s="54">
        <v>1772030472</v>
      </c>
      <c r="E548" s="53" t="s">
        <v>913</v>
      </c>
      <c r="F548" s="58" t="s">
        <v>196</v>
      </c>
      <c r="G548" s="55">
        <v>6.5</v>
      </c>
      <c r="H548" s="56">
        <v>7.4</v>
      </c>
      <c r="I548" s="57">
        <v>7</v>
      </c>
      <c r="J548" s="49" t="s">
        <v>973</v>
      </c>
      <c r="K548" s="37" t="str">
        <f t="shared" si="0"/>
        <v>Cấp độ 5 (A2.3)</v>
      </c>
      <c r="L548" s="36" t="str">
        <f t="shared" si="1"/>
        <v>Học kỳ 1 năm học 2019 - 2020</v>
      </c>
    </row>
    <row r="549" spans="1:12" s="3" customFormat="1" ht="19.5" customHeight="1">
      <c r="A549" s="18">
        <v>538</v>
      </c>
      <c r="B549" s="28" t="s">
        <v>882</v>
      </c>
      <c r="C549" s="70" t="s">
        <v>883</v>
      </c>
      <c r="D549" s="54">
        <v>1772030782</v>
      </c>
      <c r="E549" s="40" t="s">
        <v>913</v>
      </c>
      <c r="F549" s="58" t="s">
        <v>929</v>
      </c>
      <c r="G549" s="55">
        <v>6.8</v>
      </c>
      <c r="H549" s="56">
        <v>7.8</v>
      </c>
      <c r="I549" s="57">
        <v>7.4</v>
      </c>
      <c r="J549" s="49" t="s">
        <v>973</v>
      </c>
      <c r="K549" s="37" t="str">
        <f t="shared" si="0"/>
        <v>Cấp độ 5 (A2.3)</v>
      </c>
      <c r="L549" s="36" t="str">
        <f t="shared" si="1"/>
        <v>Học kỳ 1 năm học 2019 - 2020</v>
      </c>
    </row>
    <row r="550" spans="1:12" s="3" customFormat="1" ht="19.5" customHeight="1">
      <c r="A550" s="18">
        <v>539</v>
      </c>
      <c r="B550" s="29" t="s">
        <v>103</v>
      </c>
      <c r="C550" s="70" t="s">
        <v>109</v>
      </c>
      <c r="D550" s="54">
        <v>1772030473</v>
      </c>
      <c r="E550" s="40" t="s">
        <v>913</v>
      </c>
      <c r="F550" s="43" t="s">
        <v>930</v>
      </c>
      <c r="G550" s="55">
        <v>7.3</v>
      </c>
      <c r="H550" s="56">
        <v>8.2</v>
      </c>
      <c r="I550" s="57">
        <v>7.8</v>
      </c>
      <c r="J550" s="49" t="s">
        <v>973</v>
      </c>
      <c r="K550" s="37" t="str">
        <f t="shared" si="0"/>
        <v>Miễn học A2.3</v>
      </c>
      <c r="L550" s="36" t="str">
        <f t="shared" si="1"/>
        <v>Học Tiếng Anh chính khóa</v>
      </c>
    </row>
    <row r="551" spans="1:12" s="3" customFormat="1" ht="19.5" customHeight="1">
      <c r="A551" s="18">
        <v>540</v>
      </c>
      <c r="B551" s="29" t="s">
        <v>884</v>
      </c>
      <c r="C551" s="71" t="s">
        <v>311</v>
      </c>
      <c r="D551" s="54">
        <v>1772030474</v>
      </c>
      <c r="E551" s="40" t="s">
        <v>913</v>
      </c>
      <c r="F551" s="58" t="s">
        <v>931</v>
      </c>
      <c r="G551" s="55">
        <v>6.9</v>
      </c>
      <c r="H551" s="56">
        <v>6.8</v>
      </c>
      <c r="I551" s="57">
        <v>6.8</v>
      </c>
      <c r="J551" s="49" t="s">
        <v>973</v>
      </c>
      <c r="K551" s="37" t="str">
        <f t="shared" si="0"/>
        <v>Cấp độ 5 (A2.3)</v>
      </c>
      <c r="L551" s="36" t="str">
        <f t="shared" si="1"/>
        <v>Học kỳ 1 năm học 2019 - 2020</v>
      </c>
    </row>
    <row r="552" spans="1:12" s="3" customFormat="1" ht="19.5" customHeight="1">
      <c r="A552" s="18">
        <v>541</v>
      </c>
      <c r="B552" s="28" t="s">
        <v>878</v>
      </c>
      <c r="C552" s="70" t="s">
        <v>120</v>
      </c>
      <c r="D552" s="54">
        <v>1772030721</v>
      </c>
      <c r="E552" s="40" t="s">
        <v>913</v>
      </c>
      <c r="F552" s="43" t="s">
        <v>932</v>
      </c>
      <c r="G552" s="55">
        <v>6.2</v>
      </c>
      <c r="H552" s="56">
        <v>7.3</v>
      </c>
      <c r="I552" s="57">
        <v>6.9</v>
      </c>
      <c r="J552" s="49" t="s">
        <v>973</v>
      </c>
      <c r="K552" s="37" t="str">
        <f t="shared" si="0"/>
        <v>Cấp độ 5 (A2.3)</v>
      </c>
      <c r="L552" s="36" t="str">
        <f t="shared" si="1"/>
        <v>Học kỳ 1 năm học 2019 - 2020</v>
      </c>
    </row>
    <row r="553" spans="1:12" s="3" customFormat="1" ht="19.5" customHeight="1">
      <c r="A553" s="18">
        <v>542</v>
      </c>
      <c r="B553" s="28" t="s">
        <v>885</v>
      </c>
      <c r="C553" s="70" t="s">
        <v>385</v>
      </c>
      <c r="D553" s="54">
        <v>1772030784</v>
      </c>
      <c r="E553" s="40" t="s">
        <v>913</v>
      </c>
      <c r="F553" s="43" t="s">
        <v>933</v>
      </c>
      <c r="G553" s="55">
        <v>5</v>
      </c>
      <c r="H553" s="56">
        <v>6.4</v>
      </c>
      <c r="I553" s="57">
        <v>5.8</v>
      </c>
      <c r="J553" s="49" t="s">
        <v>973</v>
      </c>
      <c r="K553" s="37" t="str">
        <f t="shared" si="0"/>
        <v>Cấp độ 5 (A2.3)</v>
      </c>
      <c r="L553" s="36" t="str">
        <f t="shared" si="1"/>
        <v>Học kỳ 1 năm học 2019 - 2020</v>
      </c>
    </row>
    <row r="554" spans="1:12" s="3" customFormat="1" ht="19.5" customHeight="1">
      <c r="A554" s="18">
        <v>543</v>
      </c>
      <c r="B554" s="29" t="s">
        <v>484</v>
      </c>
      <c r="C554" s="70" t="s">
        <v>127</v>
      </c>
      <c r="D554" s="54">
        <v>1772030475</v>
      </c>
      <c r="E554" s="40" t="s">
        <v>913</v>
      </c>
      <c r="F554" s="43" t="s">
        <v>934</v>
      </c>
      <c r="G554" s="55">
        <v>7</v>
      </c>
      <c r="H554" s="56">
        <v>7.7</v>
      </c>
      <c r="I554" s="57">
        <v>7.4</v>
      </c>
      <c r="J554" s="49" t="s">
        <v>973</v>
      </c>
      <c r="K554" s="37" t="str">
        <f t="shared" si="0"/>
        <v>Cấp độ 5 (A2.3)</v>
      </c>
      <c r="L554" s="36" t="str">
        <f t="shared" si="1"/>
        <v>Học kỳ 1 năm học 2019 - 2020</v>
      </c>
    </row>
    <row r="555" spans="1:12" s="3" customFormat="1" ht="19.5" customHeight="1">
      <c r="A555" s="18">
        <v>544</v>
      </c>
      <c r="B555" s="28" t="s">
        <v>886</v>
      </c>
      <c r="C555" s="70" t="s">
        <v>221</v>
      </c>
      <c r="D555" s="54">
        <v>1772030772</v>
      </c>
      <c r="E555" s="40" t="s">
        <v>913</v>
      </c>
      <c r="F555" s="43" t="s">
        <v>935</v>
      </c>
      <c r="G555" s="55">
        <v>7</v>
      </c>
      <c r="H555" s="56">
        <v>8.8</v>
      </c>
      <c r="I555" s="57">
        <v>8.1</v>
      </c>
      <c r="J555" s="49" t="s">
        <v>973</v>
      </c>
      <c r="K555" s="37" t="str">
        <f t="shared" si="0"/>
        <v>Miễn học A2.3</v>
      </c>
      <c r="L555" s="36" t="str">
        <f t="shared" si="1"/>
        <v>Học Tiếng Anh chính khóa</v>
      </c>
    </row>
    <row r="556" spans="1:12" s="3" customFormat="1" ht="19.5" customHeight="1">
      <c r="A556" s="18">
        <v>545</v>
      </c>
      <c r="B556" s="28" t="s">
        <v>887</v>
      </c>
      <c r="C556" s="70" t="s">
        <v>221</v>
      </c>
      <c r="D556" s="54">
        <v>1772030786</v>
      </c>
      <c r="E556" s="40" t="s">
        <v>913</v>
      </c>
      <c r="F556" s="43" t="s">
        <v>936</v>
      </c>
      <c r="G556" s="55">
        <v>6</v>
      </c>
      <c r="H556" s="56">
        <v>7.5</v>
      </c>
      <c r="I556" s="57">
        <v>6.9</v>
      </c>
      <c r="J556" s="49" t="s">
        <v>973</v>
      </c>
      <c r="K556" s="37" t="str">
        <f t="shared" si="0"/>
        <v>Cấp độ 5 (A2.3)</v>
      </c>
      <c r="L556" s="36" t="str">
        <f t="shared" si="1"/>
        <v>Học kỳ 1 năm học 2019 - 2020</v>
      </c>
    </row>
    <row r="557" spans="1:12" s="3" customFormat="1" ht="19.5" customHeight="1">
      <c r="A557" s="18">
        <v>546</v>
      </c>
      <c r="B557" s="29" t="s">
        <v>143</v>
      </c>
      <c r="C557" s="71" t="s">
        <v>606</v>
      </c>
      <c r="D557" s="54">
        <v>1772030476</v>
      </c>
      <c r="E557" s="40" t="s">
        <v>913</v>
      </c>
      <c r="F557" s="43" t="s">
        <v>937</v>
      </c>
      <c r="G557" s="55">
        <v>7.1</v>
      </c>
      <c r="H557" s="56">
        <v>7.6</v>
      </c>
      <c r="I557" s="57">
        <v>7.4</v>
      </c>
      <c r="J557" s="49" t="s">
        <v>973</v>
      </c>
      <c r="K557" s="37" t="str">
        <f t="shared" si="0"/>
        <v>Cấp độ 5 (A2.3)</v>
      </c>
      <c r="L557" s="36" t="str">
        <f t="shared" si="1"/>
        <v>Học kỳ 1 năm học 2019 - 2020</v>
      </c>
    </row>
    <row r="558" spans="1:12" s="3" customFormat="1" ht="19.5" customHeight="1">
      <c r="A558" s="18">
        <v>547</v>
      </c>
      <c r="B558" s="28" t="s">
        <v>888</v>
      </c>
      <c r="C558" s="70" t="s">
        <v>228</v>
      </c>
      <c r="D558" s="54">
        <v>1772030787</v>
      </c>
      <c r="E558" s="40" t="s">
        <v>913</v>
      </c>
      <c r="F558" s="43" t="s">
        <v>759</v>
      </c>
      <c r="G558" s="55">
        <v>6.3</v>
      </c>
      <c r="H558" s="56">
        <v>7.4</v>
      </c>
      <c r="I558" s="57">
        <v>7</v>
      </c>
      <c r="J558" s="49" t="s">
        <v>973</v>
      </c>
      <c r="K558" s="37" t="str">
        <f t="shared" si="0"/>
        <v>Cấp độ 5 (A2.3)</v>
      </c>
      <c r="L558" s="36" t="str">
        <f t="shared" si="1"/>
        <v>Học kỳ 1 năm học 2019 - 2020</v>
      </c>
    </row>
    <row r="559" spans="1:12" s="3" customFormat="1" ht="19.5" customHeight="1">
      <c r="A559" s="18">
        <v>548</v>
      </c>
      <c r="B559" s="28" t="s">
        <v>889</v>
      </c>
      <c r="C559" s="70" t="s">
        <v>145</v>
      </c>
      <c r="D559" s="54">
        <v>1772060794</v>
      </c>
      <c r="E559" s="40" t="s">
        <v>938</v>
      </c>
      <c r="F559" s="43" t="s">
        <v>939</v>
      </c>
      <c r="G559" s="55">
        <v>7</v>
      </c>
      <c r="H559" s="56">
        <v>6.6</v>
      </c>
      <c r="I559" s="57">
        <v>6.8</v>
      </c>
      <c r="J559" s="49" t="s">
        <v>973</v>
      </c>
      <c r="K559" s="37" t="str">
        <f t="shared" si="0"/>
        <v>Cấp độ 5 (A2.3)</v>
      </c>
      <c r="L559" s="36" t="str">
        <f t="shared" si="1"/>
        <v>Học kỳ 1 năm học 2019 - 2020</v>
      </c>
    </row>
    <row r="560" spans="1:12" s="3" customFormat="1" ht="19.5" customHeight="1">
      <c r="A560" s="18">
        <v>549</v>
      </c>
      <c r="B560" s="28" t="s">
        <v>555</v>
      </c>
      <c r="C560" s="70" t="s">
        <v>247</v>
      </c>
      <c r="D560" s="54">
        <v>1772060806</v>
      </c>
      <c r="E560" s="40" t="s">
        <v>938</v>
      </c>
      <c r="F560" s="43" t="s">
        <v>485</v>
      </c>
      <c r="G560" s="55">
        <v>7.1</v>
      </c>
      <c r="H560" s="56">
        <v>7.3</v>
      </c>
      <c r="I560" s="57">
        <v>7.2</v>
      </c>
      <c r="J560" s="49" t="s">
        <v>973</v>
      </c>
      <c r="K560" s="37" t="str">
        <f t="shared" si="0"/>
        <v>Cấp độ 5 (A2.3)</v>
      </c>
      <c r="L560" s="36" t="str">
        <f t="shared" si="1"/>
        <v>Học kỳ 1 năm học 2019 - 2020</v>
      </c>
    </row>
    <row r="561" spans="1:12" s="3" customFormat="1" ht="19.5" customHeight="1">
      <c r="A561" s="18">
        <v>550</v>
      </c>
      <c r="B561" s="29" t="s">
        <v>890</v>
      </c>
      <c r="C561" s="71" t="s">
        <v>891</v>
      </c>
      <c r="D561" s="54">
        <v>1772060478</v>
      </c>
      <c r="E561" s="40" t="s">
        <v>938</v>
      </c>
      <c r="F561" s="58" t="s">
        <v>940</v>
      </c>
      <c r="G561" s="55">
        <v>6.3</v>
      </c>
      <c r="H561" s="56">
        <v>6.3</v>
      </c>
      <c r="I561" s="57">
        <v>6.3</v>
      </c>
      <c r="J561" s="49" t="s">
        <v>973</v>
      </c>
      <c r="K561" s="37" t="str">
        <f t="shared" si="0"/>
        <v>Cấp độ 5 (A2.3)</v>
      </c>
      <c r="L561" s="36" t="str">
        <f t="shared" si="1"/>
        <v>Học kỳ 1 năm học 2019 - 2020</v>
      </c>
    </row>
    <row r="562" spans="1:12" s="3" customFormat="1" ht="19.5" customHeight="1">
      <c r="A562" s="18">
        <v>551</v>
      </c>
      <c r="B562" s="28" t="s">
        <v>892</v>
      </c>
      <c r="C562" s="70" t="s">
        <v>571</v>
      </c>
      <c r="D562" s="54">
        <v>1772060797</v>
      </c>
      <c r="E562" s="40" t="s">
        <v>938</v>
      </c>
      <c r="F562" s="43" t="s">
        <v>941</v>
      </c>
      <c r="G562" s="55">
        <v>6</v>
      </c>
      <c r="H562" s="56">
        <v>6.4</v>
      </c>
      <c r="I562" s="57">
        <v>6.2</v>
      </c>
      <c r="J562" s="49" t="s">
        <v>973</v>
      </c>
      <c r="K562" s="37" t="str">
        <f t="shared" si="0"/>
        <v>Cấp độ 5 (A2.3)</v>
      </c>
      <c r="L562" s="36" t="str">
        <f t="shared" si="1"/>
        <v>Học kỳ 1 năm học 2019 - 2020</v>
      </c>
    </row>
    <row r="563" spans="1:12" s="3" customFormat="1" ht="19.5" customHeight="1">
      <c r="A563" s="18">
        <v>552</v>
      </c>
      <c r="B563" s="28" t="s">
        <v>873</v>
      </c>
      <c r="C563" s="71" t="s">
        <v>893</v>
      </c>
      <c r="D563" s="54">
        <v>1772060482</v>
      </c>
      <c r="E563" s="40" t="s">
        <v>938</v>
      </c>
      <c r="F563" s="43" t="s">
        <v>942</v>
      </c>
      <c r="G563" s="55">
        <v>6.1</v>
      </c>
      <c r="H563" s="56">
        <v>6.9</v>
      </c>
      <c r="I563" s="57">
        <v>6.6</v>
      </c>
      <c r="J563" s="49" t="s">
        <v>973</v>
      </c>
      <c r="K563" s="37" t="str">
        <f t="shared" si="0"/>
        <v>Cấp độ 5 (A2.3)</v>
      </c>
      <c r="L563" s="36" t="str">
        <f t="shared" si="1"/>
        <v>Học kỳ 1 năm học 2019 - 2020</v>
      </c>
    </row>
    <row r="564" spans="1:12" s="3" customFormat="1" ht="19.5" customHeight="1">
      <c r="A564" s="18">
        <v>553</v>
      </c>
      <c r="B564" s="28" t="s">
        <v>894</v>
      </c>
      <c r="C564" s="70" t="s">
        <v>895</v>
      </c>
      <c r="D564" s="54">
        <v>1772060799</v>
      </c>
      <c r="E564" s="40" t="s">
        <v>938</v>
      </c>
      <c r="F564" s="58" t="s">
        <v>943</v>
      </c>
      <c r="G564" s="55">
        <v>6.9</v>
      </c>
      <c r="H564" s="56">
        <v>7</v>
      </c>
      <c r="I564" s="57">
        <v>7</v>
      </c>
      <c r="J564" s="49" t="s">
        <v>973</v>
      </c>
      <c r="K564" s="37" t="str">
        <f t="shared" si="0"/>
        <v>Cấp độ 5 (A2.3)</v>
      </c>
      <c r="L564" s="36" t="str">
        <f t="shared" si="1"/>
        <v>Học kỳ 1 năm học 2019 - 2020</v>
      </c>
    </row>
    <row r="565" spans="1:12" s="3" customFormat="1" ht="19.5" customHeight="1">
      <c r="A565" s="18">
        <v>554</v>
      </c>
      <c r="B565" s="28" t="s">
        <v>896</v>
      </c>
      <c r="C565" s="70" t="s">
        <v>897</v>
      </c>
      <c r="D565" s="54">
        <v>1772060801</v>
      </c>
      <c r="E565" s="59" t="s">
        <v>938</v>
      </c>
      <c r="F565" s="58" t="s">
        <v>944</v>
      </c>
      <c r="G565" s="55">
        <v>6.8</v>
      </c>
      <c r="H565" s="56">
        <v>6.4</v>
      </c>
      <c r="I565" s="57">
        <v>6.6</v>
      </c>
      <c r="J565" s="49" t="s">
        <v>973</v>
      </c>
      <c r="K565" s="37" t="str">
        <f t="shared" si="0"/>
        <v>Cấp độ 5 (A2.3)</v>
      </c>
      <c r="L565" s="36" t="str">
        <f t="shared" si="1"/>
        <v>Học kỳ 1 năm học 2019 - 2020</v>
      </c>
    </row>
    <row r="566" spans="1:12" s="3" customFormat="1" ht="19.5" customHeight="1">
      <c r="A566" s="18">
        <v>555</v>
      </c>
      <c r="B566" s="28" t="s">
        <v>898</v>
      </c>
      <c r="C566" s="70" t="s">
        <v>122</v>
      </c>
      <c r="D566" s="54">
        <v>1772060804</v>
      </c>
      <c r="E566" s="59" t="s">
        <v>938</v>
      </c>
      <c r="F566" s="58" t="s">
        <v>945</v>
      </c>
      <c r="G566" s="55">
        <v>7.1</v>
      </c>
      <c r="H566" s="56">
        <v>6.3</v>
      </c>
      <c r="I566" s="57">
        <v>6.6</v>
      </c>
      <c r="J566" s="49" t="s">
        <v>973</v>
      </c>
      <c r="K566" s="37" t="str">
        <f t="shared" si="0"/>
        <v>Cấp độ 5 (A2.3)</v>
      </c>
      <c r="L566" s="36" t="str">
        <f t="shared" si="1"/>
        <v>Học kỳ 1 năm học 2019 - 2020</v>
      </c>
    </row>
    <row r="567" spans="1:12" s="3" customFormat="1" ht="19.5" customHeight="1">
      <c r="A567" s="18">
        <v>556</v>
      </c>
      <c r="B567" s="28" t="s">
        <v>899</v>
      </c>
      <c r="C567" s="70" t="s">
        <v>385</v>
      </c>
      <c r="D567" s="54">
        <v>1772060805</v>
      </c>
      <c r="E567" s="59" t="s">
        <v>938</v>
      </c>
      <c r="F567" s="43" t="s">
        <v>946</v>
      </c>
      <c r="G567" s="55">
        <v>7</v>
      </c>
      <c r="H567" s="56">
        <v>6.5</v>
      </c>
      <c r="I567" s="57">
        <v>6.7</v>
      </c>
      <c r="J567" s="49" t="s">
        <v>973</v>
      </c>
      <c r="K567" s="37" t="str">
        <f t="shared" si="0"/>
        <v>Cấp độ 5 (A2.3)</v>
      </c>
      <c r="L567" s="36" t="str">
        <f t="shared" si="1"/>
        <v>Học kỳ 1 năm học 2019 - 2020</v>
      </c>
    </row>
    <row r="568" spans="1:12" s="3" customFormat="1" ht="19.5" customHeight="1">
      <c r="A568" s="18">
        <v>557</v>
      </c>
      <c r="B568" s="29" t="s">
        <v>21</v>
      </c>
      <c r="C568" s="70" t="s">
        <v>127</v>
      </c>
      <c r="D568" s="54">
        <v>1772060485</v>
      </c>
      <c r="E568" s="59" t="s">
        <v>938</v>
      </c>
      <c r="F568" s="40" t="s">
        <v>947</v>
      </c>
      <c r="G568" s="55">
        <v>7.6</v>
      </c>
      <c r="H568" s="56">
        <v>6.6</v>
      </c>
      <c r="I568" s="57">
        <v>7</v>
      </c>
      <c r="J568" s="49" t="s">
        <v>973</v>
      </c>
      <c r="K568" s="37" t="str">
        <f t="shared" si="0"/>
        <v>Cấp độ 5 (A2.3)</v>
      </c>
      <c r="L568" s="36" t="str">
        <f t="shared" si="1"/>
        <v>Học kỳ 1 năm học 2019 - 2020</v>
      </c>
    </row>
    <row r="569" spans="1:12" s="3" customFormat="1" ht="19.5" customHeight="1">
      <c r="A569" s="18">
        <v>558</v>
      </c>
      <c r="B569" s="28" t="s">
        <v>900</v>
      </c>
      <c r="C569" s="70" t="s">
        <v>127</v>
      </c>
      <c r="D569" s="54">
        <v>1772060807</v>
      </c>
      <c r="E569" s="59" t="s">
        <v>938</v>
      </c>
      <c r="F569" s="43" t="s">
        <v>363</v>
      </c>
      <c r="G569" s="55">
        <v>7.2</v>
      </c>
      <c r="H569" s="56">
        <v>7.1</v>
      </c>
      <c r="I569" s="57">
        <v>7.1</v>
      </c>
      <c r="J569" s="49" t="s">
        <v>973</v>
      </c>
      <c r="K569" s="37" t="str">
        <f t="shared" si="0"/>
        <v>Cấp độ 5 (A2.3)</v>
      </c>
      <c r="L569" s="36" t="str">
        <f t="shared" si="1"/>
        <v>Học kỳ 1 năm học 2019 - 2020</v>
      </c>
    </row>
    <row r="570" spans="1:12" s="3" customFormat="1" ht="19.5" customHeight="1">
      <c r="A570" s="18">
        <v>559</v>
      </c>
      <c r="B570" s="29" t="s">
        <v>598</v>
      </c>
      <c r="C570" s="71" t="s">
        <v>901</v>
      </c>
      <c r="D570" s="54">
        <v>1772060486</v>
      </c>
      <c r="E570" s="59" t="s">
        <v>938</v>
      </c>
      <c r="F570" s="43" t="s">
        <v>383</v>
      </c>
      <c r="G570" s="60">
        <v>6.3</v>
      </c>
      <c r="H570" s="56">
        <v>6.5</v>
      </c>
      <c r="I570" s="57">
        <v>6.4</v>
      </c>
      <c r="J570" s="49" t="s">
        <v>973</v>
      </c>
      <c r="K570" s="37" t="str">
        <f t="shared" si="0"/>
        <v>Cấp độ 5 (A2.3)</v>
      </c>
      <c r="L570" s="36" t="str">
        <f t="shared" si="1"/>
        <v>Học kỳ 1 năm học 2019 - 2020</v>
      </c>
    </row>
    <row r="571" spans="1:12" s="3" customFormat="1" ht="19.5" customHeight="1">
      <c r="A571" s="18">
        <v>560</v>
      </c>
      <c r="B571" s="28" t="s">
        <v>902</v>
      </c>
      <c r="C571" s="70" t="s">
        <v>903</v>
      </c>
      <c r="D571" s="54">
        <v>1772210788</v>
      </c>
      <c r="E571" s="40" t="s">
        <v>948</v>
      </c>
      <c r="F571" s="43" t="s">
        <v>939</v>
      </c>
      <c r="G571" s="55">
        <v>7</v>
      </c>
      <c r="H571" s="56">
        <v>5.8</v>
      </c>
      <c r="I571" s="57">
        <v>6.3</v>
      </c>
      <c r="J571" s="49" t="s">
        <v>973</v>
      </c>
      <c r="K571" s="37" t="str">
        <f t="shared" si="0"/>
        <v>Cấp độ 5 (A2.3)</v>
      </c>
      <c r="L571" s="36" t="str">
        <f t="shared" si="1"/>
        <v>Học kỳ 1 năm học 2019 - 2020</v>
      </c>
    </row>
    <row r="572" spans="1:12" s="3" customFormat="1" ht="19.5" customHeight="1">
      <c r="A572" s="18">
        <v>561</v>
      </c>
      <c r="B572" s="28" t="s">
        <v>904</v>
      </c>
      <c r="C572" s="70" t="s">
        <v>145</v>
      </c>
      <c r="D572" s="54">
        <v>1772210789</v>
      </c>
      <c r="E572" s="40" t="s">
        <v>948</v>
      </c>
      <c r="F572" s="43" t="s">
        <v>204</v>
      </c>
      <c r="G572" s="55">
        <v>6.2</v>
      </c>
      <c r="H572" s="56">
        <v>6.4</v>
      </c>
      <c r="I572" s="57">
        <v>6.3</v>
      </c>
      <c r="J572" s="49" t="s">
        <v>973</v>
      </c>
      <c r="K572" s="37" t="str">
        <f t="shared" si="0"/>
        <v>Cấp độ 5 (A2.3)</v>
      </c>
      <c r="L572" s="36" t="str">
        <f t="shared" si="1"/>
        <v>Học kỳ 1 năm học 2019 - 2020</v>
      </c>
    </row>
    <row r="573" spans="1:12" s="3" customFormat="1" ht="19.5" customHeight="1">
      <c r="A573" s="18">
        <v>562</v>
      </c>
      <c r="B573" s="28" t="s">
        <v>905</v>
      </c>
      <c r="C573" s="70" t="s">
        <v>891</v>
      </c>
      <c r="D573" s="54">
        <v>1772210793</v>
      </c>
      <c r="E573" s="40" t="s">
        <v>948</v>
      </c>
      <c r="F573" s="43" t="s">
        <v>949</v>
      </c>
      <c r="G573" s="55">
        <v>6.7</v>
      </c>
      <c r="H573" s="56">
        <v>5.5</v>
      </c>
      <c r="I573" s="57">
        <v>6</v>
      </c>
      <c r="J573" s="49" t="s">
        <v>973</v>
      </c>
      <c r="K573" s="37" t="str">
        <f t="shared" si="0"/>
        <v>Cấp độ 5 (A2.3)</v>
      </c>
      <c r="L573" s="36" t="str">
        <f t="shared" si="1"/>
        <v>Học kỳ 1 năm học 2019 - 2020</v>
      </c>
    </row>
    <row r="574" spans="1:12" s="3" customFormat="1" ht="19.5" customHeight="1">
      <c r="A574" s="18">
        <v>563</v>
      </c>
      <c r="B574" s="29" t="s">
        <v>38</v>
      </c>
      <c r="C574" s="71" t="s">
        <v>633</v>
      </c>
      <c r="D574" s="40">
        <v>1772210491</v>
      </c>
      <c r="E574" s="40" t="s">
        <v>948</v>
      </c>
      <c r="F574" s="43" t="s">
        <v>950</v>
      </c>
      <c r="G574" s="55">
        <v>7</v>
      </c>
      <c r="H574" s="56">
        <v>6.5</v>
      </c>
      <c r="I574" s="57">
        <v>6.7</v>
      </c>
      <c r="J574" s="49" t="s">
        <v>973</v>
      </c>
      <c r="K574" s="37" t="str">
        <f t="shared" si="0"/>
        <v>Cấp độ 5 (A2.3)</v>
      </c>
      <c r="L574" s="36" t="str">
        <f t="shared" si="1"/>
        <v>Học kỳ 1 năm học 2019 - 2020</v>
      </c>
    </row>
    <row r="575" spans="1:12" s="3" customFormat="1" ht="19.5" customHeight="1">
      <c r="A575" s="18">
        <v>564</v>
      </c>
      <c r="B575" s="28" t="s">
        <v>906</v>
      </c>
      <c r="C575" s="70" t="s">
        <v>907</v>
      </c>
      <c r="D575" s="40">
        <v>1772210791</v>
      </c>
      <c r="E575" s="40" t="s">
        <v>948</v>
      </c>
      <c r="F575" s="43" t="s">
        <v>345</v>
      </c>
      <c r="G575" s="55">
        <v>4.3</v>
      </c>
      <c r="H575" s="56">
        <v>0</v>
      </c>
      <c r="I575" s="57">
        <v>1.7</v>
      </c>
      <c r="J575" s="49" t="s">
        <v>972</v>
      </c>
      <c r="K575" s="37" t="str">
        <f t="shared" si="0"/>
        <v>Học bổ túc thêm</v>
      </c>
      <c r="L575" s="36" t="str">
        <f t="shared" si="1"/>
        <v>Học kỳ 1 năm học 2019 - 2020</v>
      </c>
    </row>
    <row r="576" spans="1:12" s="3" customFormat="1" ht="19.5" customHeight="1">
      <c r="A576" s="18">
        <v>565</v>
      </c>
      <c r="B576" s="28" t="s">
        <v>610</v>
      </c>
      <c r="C576" s="70" t="s">
        <v>298</v>
      </c>
      <c r="D576" s="40">
        <v>1772210817</v>
      </c>
      <c r="E576" s="40" t="s">
        <v>948</v>
      </c>
      <c r="F576" s="43" t="s">
        <v>951</v>
      </c>
      <c r="G576" s="55">
        <v>6.4</v>
      </c>
      <c r="H576" s="56">
        <v>6.4</v>
      </c>
      <c r="I576" s="57">
        <v>6.4</v>
      </c>
      <c r="J576" s="49" t="s">
        <v>973</v>
      </c>
      <c r="K576" s="37" t="str">
        <f t="shared" si="0"/>
        <v>Cấp độ 5 (A2.3)</v>
      </c>
      <c r="L576" s="36" t="str">
        <f t="shared" si="1"/>
        <v>Học kỳ 1 năm học 2019 - 2020</v>
      </c>
    </row>
    <row r="577" spans="1:12" s="3" customFormat="1" ht="19.5" customHeight="1">
      <c r="A577" s="18">
        <v>566</v>
      </c>
      <c r="B577" s="28" t="s">
        <v>908</v>
      </c>
      <c r="C577" s="70" t="s">
        <v>909</v>
      </c>
      <c r="D577" s="40">
        <v>1772210815</v>
      </c>
      <c r="E577" s="40" t="s">
        <v>948</v>
      </c>
      <c r="F577" s="43" t="s">
        <v>952</v>
      </c>
      <c r="G577" s="55">
        <v>6.3</v>
      </c>
      <c r="H577" s="56">
        <v>6.1</v>
      </c>
      <c r="I577" s="57">
        <v>6.2</v>
      </c>
      <c r="J577" s="49" t="s">
        <v>973</v>
      </c>
      <c r="K577" s="37" t="str">
        <f t="shared" si="0"/>
        <v>Cấp độ 5 (A2.3)</v>
      </c>
      <c r="L577" s="36" t="str">
        <f t="shared" si="1"/>
        <v>Học kỳ 1 năm học 2019 - 2020</v>
      </c>
    </row>
    <row r="578" spans="1:12" s="3" customFormat="1" ht="19.5" customHeight="1">
      <c r="A578" s="18">
        <v>567</v>
      </c>
      <c r="B578" s="28" t="s">
        <v>910</v>
      </c>
      <c r="C578" s="30" t="s">
        <v>911</v>
      </c>
      <c r="D578" s="40">
        <v>1572010264</v>
      </c>
      <c r="E578" s="40" t="s">
        <v>953</v>
      </c>
      <c r="F578" s="61" t="s">
        <v>954</v>
      </c>
      <c r="G578" s="55">
        <v>6.7</v>
      </c>
      <c r="H578" s="56">
        <v>7.3</v>
      </c>
      <c r="I578" s="57">
        <v>7.1</v>
      </c>
      <c r="J578" s="49" t="s">
        <v>973</v>
      </c>
      <c r="K578" s="37" t="str">
        <f t="shared" si="0"/>
        <v>Cấp độ 5 (A2.3)</v>
      </c>
      <c r="L578" s="36" t="str">
        <f t="shared" si="1"/>
        <v>Học kỳ 1 năm học 2019 - 2020</v>
      </c>
    </row>
    <row r="579" spans="1:12" s="3" customFormat="1" ht="19.5" customHeight="1">
      <c r="A579" s="18">
        <v>568</v>
      </c>
      <c r="B579" s="28" t="s">
        <v>912</v>
      </c>
      <c r="C579" s="30" t="s">
        <v>584</v>
      </c>
      <c r="D579" s="40">
        <v>1672010650</v>
      </c>
      <c r="E579" s="40" t="s">
        <v>953</v>
      </c>
      <c r="F579" s="43" t="s">
        <v>955</v>
      </c>
      <c r="G579" s="55">
        <v>6</v>
      </c>
      <c r="H579" s="56">
        <v>6.4</v>
      </c>
      <c r="I579" s="57">
        <v>6.2</v>
      </c>
      <c r="J579" s="49" t="s">
        <v>973</v>
      </c>
      <c r="K579" s="37" t="str">
        <f t="shared" si="0"/>
        <v>Cấp độ 5 (A2.3)</v>
      </c>
      <c r="L579" s="36" t="str">
        <f t="shared" si="1"/>
        <v>Học kỳ 1 năm học 2019 - 2020</v>
      </c>
    </row>
  </sheetData>
  <sheetProtection/>
  <mergeCells count="10">
    <mergeCell ref="A3:L3"/>
    <mergeCell ref="A4:L4"/>
    <mergeCell ref="A10:A11"/>
    <mergeCell ref="B10:B11"/>
    <mergeCell ref="C10:C11"/>
    <mergeCell ref="D10:D11"/>
    <mergeCell ref="E10:E11"/>
    <mergeCell ref="A1:E1"/>
    <mergeCell ref="A2:E2"/>
    <mergeCell ref="B5:E5"/>
  </mergeCells>
  <dataValidations count="1">
    <dataValidation type="list" allowBlank="1" showInputMessage="1" showErrorMessage="1" prompt="Chọn hộp List bên phải và số tín chỉ" sqref="H5:H8">
      <formula1>"1,2,3,4,5"</formula1>
    </dataValidation>
  </dataValidation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thuy</cp:lastModifiedBy>
  <cp:lastPrinted>2019-06-25T02:30:16Z</cp:lastPrinted>
  <dcterms:created xsi:type="dcterms:W3CDTF">2013-06-04T03:54:44Z</dcterms:created>
  <dcterms:modified xsi:type="dcterms:W3CDTF">2019-07-16T08:04:35Z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1033-10.2.0.7587</vt:lpwstr>
  </property>
</Properties>
</file>