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CH_HOC" sheetId="8" r:id="rId1"/>
    <sheet name="HP_GDĐC" sheetId="1" r:id="rId2"/>
    <sheet name="HP_TLTE1" sheetId="2" r:id="rId3"/>
    <sheet name="HP_TCTE" sheetId="3" r:id="rId4"/>
    <sheet name="HP_CTGDMN" sheetId="4" r:id="rId5"/>
    <sheet name="HP_GDHMN" sheetId="5" r:id="rId6"/>
    <sheet name="HP_VSDD" sheetId="6" r:id="rId7"/>
    <sheet name="HP_NLC1" sheetId="9" r:id="rId8"/>
  </sheets>
  <calcPr calcId="124519"/>
</workbook>
</file>

<file path=xl/calcChain.xml><?xml version="1.0" encoding="utf-8"?>
<calcChain xmlns="http://schemas.openxmlformats.org/spreadsheetml/2006/main">
  <c r="A35" i="8"/>
  <c r="A55" s="1"/>
  <c r="A31"/>
  <c r="A27"/>
  <c r="A23"/>
  <c r="A19"/>
  <c r="A15"/>
  <c r="A11"/>
  <c r="A51" l="1"/>
  <c r="A47"/>
  <c r="A43"/>
  <c r="A59"/>
  <c r="A63" s="1"/>
  <c r="A39"/>
  <c r="A71" l="1"/>
  <c r="A75"/>
  <c r="A79"/>
  <c r="A67"/>
</calcChain>
</file>

<file path=xl/sharedStrings.xml><?xml version="1.0" encoding="utf-8"?>
<sst xmlns="http://schemas.openxmlformats.org/spreadsheetml/2006/main" count="2210" uniqueCount="583">
  <si>
    <t xml:space="preserve">Lý Thị </t>
  </si>
  <si>
    <t>Bình</t>
  </si>
  <si>
    <t>Nữ</t>
  </si>
  <si>
    <t>05/05/1999</t>
  </si>
  <si>
    <t>M23C</t>
  </si>
  <si>
    <t xml:space="preserve">Nguyễn Thị Kim </t>
  </si>
  <si>
    <t>Chi</t>
  </si>
  <si>
    <t>03/01/2000</t>
  </si>
  <si>
    <t>M23I</t>
  </si>
  <si>
    <t xml:space="preserve">Nguyễn Thị Mỹ </t>
  </si>
  <si>
    <t>Diệu</t>
  </si>
  <si>
    <t>22/10/2000</t>
  </si>
  <si>
    <t>M23G</t>
  </si>
  <si>
    <t xml:space="preserve">Lê Nhật </t>
  </si>
  <si>
    <t>Đình</t>
  </si>
  <si>
    <t>08/08/2000</t>
  </si>
  <si>
    <t>M23E</t>
  </si>
  <si>
    <t xml:space="preserve">Lê Thị Hương </t>
  </si>
  <si>
    <t>Giang</t>
  </si>
  <si>
    <t>01/05/2000</t>
  </si>
  <si>
    <t xml:space="preserve">Lê Thị Mỹ </t>
  </si>
  <si>
    <t>Hân</t>
  </si>
  <si>
    <t>21/12/1999</t>
  </si>
  <si>
    <t xml:space="preserve">Lê Thị Thanh </t>
  </si>
  <si>
    <t>Hằng</t>
  </si>
  <si>
    <t>05/11/2000</t>
  </si>
  <si>
    <t xml:space="preserve">Nguyễn Kim </t>
  </si>
  <si>
    <t>Hồng</t>
  </si>
  <si>
    <t>07/06/2000</t>
  </si>
  <si>
    <t>M23H</t>
  </si>
  <si>
    <t xml:space="preserve">Châu Thị </t>
  </si>
  <si>
    <t>Kiều</t>
  </si>
  <si>
    <t>02/04/2000</t>
  </si>
  <si>
    <t xml:space="preserve">Trần Thị </t>
  </si>
  <si>
    <t>06/06/2000</t>
  </si>
  <si>
    <t xml:space="preserve">Pi Năng Thị Thi </t>
  </si>
  <si>
    <t>La</t>
  </si>
  <si>
    <t>14/06/2000</t>
  </si>
  <si>
    <t xml:space="preserve">Bùi Thị Kim </t>
  </si>
  <si>
    <t>Lài</t>
  </si>
  <si>
    <t>15/09/2000</t>
  </si>
  <si>
    <t xml:space="preserve">Võ Thị Mỹ </t>
  </si>
  <si>
    <t>Lệ</t>
  </si>
  <si>
    <t>02/08/1999</t>
  </si>
  <si>
    <t>M23B</t>
  </si>
  <si>
    <t>Liên</t>
  </si>
  <si>
    <t>20/03/1999</t>
  </si>
  <si>
    <t>M23D</t>
  </si>
  <si>
    <t xml:space="preserve">Nguyễn Thị Phương </t>
  </si>
  <si>
    <t>03/12/2000</t>
  </si>
  <si>
    <t xml:space="preserve">Bùi Mỹ </t>
  </si>
  <si>
    <t>Linh</t>
  </si>
  <si>
    <t>30/09/2000</t>
  </si>
  <si>
    <t xml:space="preserve">Võ Thị Thảo </t>
  </si>
  <si>
    <t>25/02/2000</t>
  </si>
  <si>
    <t xml:space="preserve">Trần Thảo </t>
  </si>
  <si>
    <t>Ly</t>
  </si>
  <si>
    <t>21/10/2000</t>
  </si>
  <si>
    <t>M23A</t>
  </si>
  <si>
    <t xml:space="preserve">Võ Thị Ngọc </t>
  </si>
  <si>
    <t>15/04/2000</t>
  </si>
  <si>
    <t xml:space="preserve">Mang Thị Mỹ </t>
  </si>
  <si>
    <t>Ngân</t>
  </si>
  <si>
    <t>14/11/2000</t>
  </si>
  <si>
    <t xml:space="preserve">Bùi Thị Quỳnh </t>
  </si>
  <si>
    <t>Nghi</t>
  </si>
  <si>
    <t>23/08/2000</t>
  </si>
  <si>
    <t xml:space="preserve">Nguyễn Thị Ngọc </t>
  </si>
  <si>
    <t>Nguyệt</t>
  </si>
  <si>
    <t>15/08/2000</t>
  </si>
  <si>
    <t xml:space="preserve">Võ Thị </t>
  </si>
  <si>
    <t>Nhật</t>
  </si>
  <si>
    <t>09/09/2000</t>
  </si>
  <si>
    <t>Từ Nữ Sa</t>
  </si>
  <si>
    <t>Ni</t>
  </si>
  <si>
    <t>16/08/2000</t>
  </si>
  <si>
    <t xml:space="preserve">Đỗ Thị Kiều </t>
  </si>
  <si>
    <t>Nương</t>
  </si>
  <si>
    <t>28/04/2000</t>
  </si>
  <si>
    <t xml:space="preserve">Nguyễn Thị Hồng </t>
  </si>
  <si>
    <t>Phấn</t>
  </si>
  <si>
    <t>13/10/2000</t>
  </si>
  <si>
    <t xml:space="preserve">Trần Thị Thanh </t>
  </si>
  <si>
    <t>Quý</t>
  </si>
  <si>
    <t>23/09/2000</t>
  </si>
  <si>
    <t xml:space="preserve">Phan Thị Nhã </t>
  </si>
  <si>
    <t>Quyên</t>
  </si>
  <si>
    <t>07/08/2000</t>
  </si>
  <si>
    <t xml:space="preserve">Tạ Yên Thị </t>
  </si>
  <si>
    <t>Quyền</t>
  </si>
  <si>
    <t>18/04/2000</t>
  </si>
  <si>
    <t xml:space="preserve">Nguyễn Thị </t>
  </si>
  <si>
    <t>Quỳnh</t>
  </si>
  <si>
    <t>24/04/2000</t>
  </si>
  <si>
    <t xml:space="preserve">Thuận Thị </t>
  </si>
  <si>
    <t>Thắm</t>
  </si>
  <si>
    <t>28/05/1997</t>
  </si>
  <si>
    <t>Bùi Thị Mỹ</t>
  </si>
  <si>
    <t>Thuận</t>
  </si>
  <si>
    <t>04/04/2000</t>
  </si>
  <si>
    <t xml:space="preserve">Đinh Nguyễn Hoài </t>
  </si>
  <si>
    <t>Thương</t>
  </si>
  <si>
    <t>30/05/2000</t>
  </si>
  <si>
    <t xml:space="preserve">Nguyễn Nhật Hồi </t>
  </si>
  <si>
    <t>10/12/2000</t>
  </si>
  <si>
    <t xml:space="preserve">Hứa Thị </t>
  </si>
  <si>
    <t>Thúy</t>
  </si>
  <si>
    <t>30/07/2000</t>
  </si>
  <si>
    <t xml:space="preserve">K' </t>
  </si>
  <si>
    <t>02/09/1999</t>
  </si>
  <si>
    <t xml:space="preserve">Lê Thị Cẩm </t>
  </si>
  <si>
    <t>Tiên</t>
  </si>
  <si>
    <t>05/09/1998</t>
  </si>
  <si>
    <t xml:space="preserve">Nguyễn Thị Bích </t>
  </si>
  <si>
    <t>Trâm</t>
  </si>
  <si>
    <t>15/07/1999</t>
  </si>
  <si>
    <t xml:space="preserve">Nguyễn Thị Lệ </t>
  </si>
  <si>
    <t>03/12/1999</t>
  </si>
  <si>
    <t xml:space="preserve">Lê Thị Hồng </t>
  </si>
  <si>
    <t>Trân</t>
  </si>
  <si>
    <t>18/11/1999</t>
  </si>
  <si>
    <t xml:space="preserve">Nguyễn Trịnh Ái </t>
  </si>
  <si>
    <t>Trang</t>
  </si>
  <si>
    <t>04/01/2000</t>
  </si>
  <si>
    <t xml:space="preserve">Phan Thị Thùy </t>
  </si>
  <si>
    <t>24/05/2000</t>
  </si>
  <si>
    <t xml:space="preserve">Cao Thị </t>
  </si>
  <si>
    <t>Vi</t>
  </si>
  <si>
    <t>24/11/2000</t>
  </si>
  <si>
    <t xml:space="preserve">Nguyễn Ngọc Nhật </t>
  </si>
  <si>
    <t>Vy</t>
  </si>
  <si>
    <t>06/05/2000</t>
  </si>
  <si>
    <t xml:space="preserve">Nguyễn Thị Trúc </t>
  </si>
  <si>
    <t>Xinh</t>
  </si>
  <si>
    <t xml:space="preserve">Nguyễn Thị Thanh </t>
  </si>
  <si>
    <t>Xuân</t>
  </si>
  <si>
    <t>28/08/1999</t>
  </si>
  <si>
    <t xml:space="preserve">Phạm Thị Thanh </t>
  </si>
  <si>
    <t>04/05/2000</t>
  </si>
  <si>
    <t xml:space="preserve">Đàng Thị </t>
  </si>
  <si>
    <t>Bạch</t>
  </si>
  <si>
    <t>12/12/2000</t>
  </si>
  <si>
    <t xml:space="preserve">KaTơr Thị </t>
  </si>
  <si>
    <t>Dăng</t>
  </si>
  <si>
    <t>19/05/1999</t>
  </si>
  <si>
    <t xml:space="preserve">Hồ Thị Hồng </t>
  </si>
  <si>
    <t>Đào</t>
  </si>
  <si>
    <t>13/12/2000</t>
  </si>
  <si>
    <t>14/02/2000</t>
  </si>
  <si>
    <t xml:space="preserve">Thạch Quế </t>
  </si>
  <si>
    <t>Hòa</t>
  </si>
  <si>
    <t>13/01/2000</t>
  </si>
  <si>
    <t xml:space="preserve">Nguyễn Thị Thu </t>
  </si>
  <si>
    <t>Huyền</t>
  </si>
  <si>
    <t>20/06/2000</t>
  </si>
  <si>
    <t>Lắm</t>
  </si>
  <si>
    <t>03/10/2000</t>
  </si>
  <si>
    <t xml:space="preserve">Phan Thị Kim </t>
  </si>
  <si>
    <t>Lan</t>
  </si>
  <si>
    <t>20/01/2000</t>
  </si>
  <si>
    <t xml:space="preserve">Hán Thị Thùy </t>
  </si>
  <si>
    <t>21/05/2000</t>
  </si>
  <si>
    <t xml:space="preserve">Võ Thị Kim </t>
  </si>
  <si>
    <t>18/05/2000</t>
  </si>
  <si>
    <t xml:space="preserve">Đinh Thị </t>
  </si>
  <si>
    <t>25/07/1997</t>
  </si>
  <si>
    <t xml:space="preserve">Nguyễn Thị Trúc </t>
  </si>
  <si>
    <t>08/07/2000</t>
  </si>
  <si>
    <t xml:space="preserve">Trần Thị Vi </t>
  </si>
  <si>
    <t>Na</t>
  </si>
  <si>
    <t>21/12/2000</t>
  </si>
  <si>
    <t xml:space="preserve">Huỳnh Thị </t>
  </si>
  <si>
    <t>Nga</t>
  </si>
  <si>
    <t>24/10/2000</t>
  </si>
  <si>
    <t xml:space="preserve">Trần Thị Kim </t>
  </si>
  <si>
    <t>08/02/1999</t>
  </si>
  <si>
    <t>Nghĩa</t>
  </si>
  <si>
    <t>17/07/2000</t>
  </si>
  <si>
    <t xml:space="preserve">Pi Năng Thị </t>
  </si>
  <si>
    <t>01/01/2000</t>
  </si>
  <si>
    <t xml:space="preserve">Nguyễn Thị Cẩm </t>
  </si>
  <si>
    <t>Nhung</t>
  </si>
  <si>
    <t>21/01/2000</t>
  </si>
  <si>
    <t>Phúc</t>
  </si>
  <si>
    <t>25/12/2000</t>
  </si>
  <si>
    <t xml:space="preserve">Ca Thị </t>
  </si>
  <si>
    <t>Sa</t>
  </si>
  <si>
    <t>21/05/1999</t>
  </si>
  <si>
    <t xml:space="preserve">Lê Vương </t>
  </si>
  <si>
    <t>Thơ</t>
  </si>
  <si>
    <t xml:space="preserve">Bá Thị Kim </t>
  </si>
  <si>
    <t>Thoại</t>
  </si>
  <si>
    <t>24/12/1999</t>
  </si>
  <si>
    <t xml:space="preserve">Trần Thị Bích </t>
  </si>
  <si>
    <t>Thư</t>
  </si>
  <si>
    <t>25/11/2000</t>
  </si>
  <si>
    <t xml:space="preserve">Đỗ Thị Thanh </t>
  </si>
  <si>
    <t>01/06/2000</t>
  </si>
  <si>
    <t xml:space="preserve">Nguyễn Thị Mai </t>
  </si>
  <si>
    <t>08/02/2000</t>
  </si>
  <si>
    <t xml:space="preserve">Cil K' </t>
  </si>
  <si>
    <t>Tuyết</t>
  </si>
  <si>
    <t>02/02/2000</t>
  </si>
  <si>
    <t>Yến</t>
  </si>
  <si>
    <t>12/07/2000</t>
  </si>
  <si>
    <t xml:space="preserve">Đặng Hoài </t>
  </si>
  <si>
    <t>01/6/1998</t>
  </si>
  <si>
    <t xml:space="preserve">Trần Thị Đan </t>
  </si>
  <si>
    <t>17/11/2000</t>
  </si>
  <si>
    <t xml:space="preserve">Võ Thị Minh </t>
  </si>
  <si>
    <t xml:space="preserve">Nguyễn Thị Linh </t>
  </si>
  <si>
    <t>Hương</t>
  </si>
  <si>
    <t>12/10/2000</t>
  </si>
  <si>
    <t>20/10/1997</t>
  </si>
  <si>
    <t xml:space="preserve">Nguyễn Thị Diễm </t>
  </si>
  <si>
    <t>Mi</t>
  </si>
  <si>
    <t>08/06/1999</t>
  </si>
  <si>
    <t xml:space="preserve">Cao Thị Thái </t>
  </si>
  <si>
    <t>Nguyên</t>
  </si>
  <si>
    <t>16/02/1998</t>
  </si>
  <si>
    <t xml:space="preserve">Nguyễn Thị Kiều </t>
  </si>
  <si>
    <t>Quy</t>
  </si>
  <si>
    <t>29/06/2000</t>
  </si>
  <si>
    <t>Thanh</t>
  </si>
  <si>
    <t>15/01/2000</t>
  </si>
  <si>
    <t xml:space="preserve">Trần Thị Huyền </t>
  </si>
  <si>
    <t>07/11/2000</t>
  </si>
  <si>
    <t xml:space="preserve">Trần Ngọc Thùy </t>
  </si>
  <si>
    <t>03/02/2000</t>
  </si>
  <si>
    <t xml:space="preserve">Võ Thùy </t>
  </si>
  <si>
    <t xml:space="preserve">Phạm Thị Ngọc </t>
  </si>
  <si>
    <t>23/03/2000</t>
  </si>
  <si>
    <t xml:space="preserve">Phạm Thị Hiến  </t>
  </si>
  <si>
    <t>Chính</t>
  </si>
  <si>
    <t>22/09/2000</t>
  </si>
  <si>
    <t xml:space="preserve">Chamaléa Thị </t>
  </si>
  <si>
    <t>Diễm</t>
  </si>
  <si>
    <t xml:space="preserve">Huỳnh Thị Mỹ </t>
  </si>
  <si>
    <t>Duyên</t>
  </si>
  <si>
    <t xml:space="preserve">Lâm Thị Mỹ </t>
  </si>
  <si>
    <t>Huyện</t>
  </si>
  <si>
    <t>Liễu</t>
  </si>
  <si>
    <t>23/04/2000</t>
  </si>
  <si>
    <t xml:space="preserve">Ngô Như </t>
  </si>
  <si>
    <t>11/01/2000</t>
  </si>
  <si>
    <t xml:space="preserve">Nguyễn Thị Diệu </t>
  </si>
  <si>
    <t>20/02/2000</t>
  </si>
  <si>
    <t xml:space="preserve">Nguyễn Thị Như </t>
  </si>
  <si>
    <t>Ngọc</t>
  </si>
  <si>
    <t xml:space="preserve">Phạm Thị Thảo </t>
  </si>
  <si>
    <t>13/09/2000</t>
  </si>
  <si>
    <t xml:space="preserve">Nguyễn Võ Quỳnh </t>
  </si>
  <si>
    <t>Như</t>
  </si>
  <si>
    <t>28/10/2000</t>
  </si>
  <si>
    <t xml:space="preserve">Trần Anh </t>
  </si>
  <si>
    <t>Phương</t>
  </si>
  <si>
    <t>18/09/2000</t>
  </si>
  <si>
    <t>13/03/2000</t>
  </si>
  <si>
    <t xml:space="preserve">Phan Như </t>
  </si>
  <si>
    <t>13/02/2000</t>
  </si>
  <si>
    <t xml:space="preserve">Đổng Thị Ngọc </t>
  </si>
  <si>
    <t>Thảo</t>
  </si>
  <si>
    <t xml:space="preserve">Lưu Thị Thuyên </t>
  </si>
  <si>
    <t>Thuyên</t>
  </si>
  <si>
    <t>28/05/2000</t>
  </si>
  <si>
    <t xml:space="preserve">Trần Nguyễn Thủy </t>
  </si>
  <si>
    <t>30/12/1996</t>
  </si>
  <si>
    <t xml:space="preserve">Dương Thị Ngọc </t>
  </si>
  <si>
    <t>Trăm</t>
  </si>
  <si>
    <t>12/08/1999</t>
  </si>
  <si>
    <t>Trầm</t>
  </si>
  <si>
    <t>18/07/2000</t>
  </si>
  <si>
    <t xml:space="preserve">Phạm Võ Lan </t>
  </si>
  <si>
    <t>Trinh</t>
  </si>
  <si>
    <t xml:space="preserve">Trương Thị Kim </t>
  </si>
  <si>
    <t>Tuyên</t>
  </si>
  <si>
    <t>22/10/1999</t>
  </si>
  <si>
    <t xml:space="preserve">Châu Thị Mai </t>
  </si>
  <si>
    <t>Uyên</t>
  </si>
  <si>
    <t>11/07/2000</t>
  </si>
  <si>
    <t xml:space="preserve">Nguyễn Thị Ngô </t>
  </si>
  <si>
    <t>02/11/2000</t>
  </si>
  <si>
    <t>Vân</t>
  </si>
  <si>
    <t>12/06/2000</t>
  </si>
  <si>
    <t xml:space="preserve">Nguyễn Thị Thảo </t>
  </si>
  <si>
    <t>12/11/2000</t>
  </si>
  <si>
    <t>Ý</t>
  </si>
  <si>
    <t xml:space="preserve">Phạm Nguyệt </t>
  </si>
  <si>
    <t>Ánh</t>
  </si>
  <si>
    <t>02/08/1998</t>
  </si>
  <si>
    <t xml:space="preserve">Đổng Nữ Thiên </t>
  </si>
  <si>
    <t>Di</t>
  </si>
  <si>
    <t>07/07/2000</t>
  </si>
  <si>
    <t xml:space="preserve">Đỗ Thị Mỹ </t>
  </si>
  <si>
    <t>06/07/2000</t>
  </si>
  <si>
    <t xml:space="preserve">Phạm Thị Hoài </t>
  </si>
  <si>
    <t xml:space="preserve">Mai Thị Thanh </t>
  </si>
  <si>
    <t>10/03/2000</t>
  </si>
  <si>
    <t xml:space="preserve">Trượng Thị Hoàng </t>
  </si>
  <si>
    <t>27/01/2000</t>
  </si>
  <si>
    <t xml:space="preserve">Nguyễn An Hoài </t>
  </si>
  <si>
    <t>09/10/2000</t>
  </si>
  <si>
    <t>30/01/2000</t>
  </si>
  <si>
    <t xml:space="preserve">Trần Quy </t>
  </si>
  <si>
    <t>28/07/2000</t>
  </si>
  <si>
    <t xml:space="preserve">Hồ Xuân </t>
  </si>
  <si>
    <t>21/01/1998</t>
  </si>
  <si>
    <t>Sang</t>
  </si>
  <si>
    <t>15/11/2000</t>
  </si>
  <si>
    <t xml:space="preserve">Phạm Thị Thu </t>
  </si>
  <si>
    <t>16/12/2000</t>
  </si>
  <si>
    <t>15/03/2000</t>
  </si>
  <si>
    <t xml:space="preserve">Nguyễn Trần Cẩm </t>
  </si>
  <si>
    <t>27/08/2000</t>
  </si>
  <si>
    <t>16/10/2000</t>
  </si>
  <si>
    <t xml:space="preserve">Hồ Thị Tiền </t>
  </si>
  <si>
    <t>21/04/2000</t>
  </si>
  <si>
    <t xml:space="preserve">Huỳnh Ngọc Thúy </t>
  </si>
  <si>
    <t>Hà</t>
  </si>
  <si>
    <t xml:space="preserve">Lê Thị Bích </t>
  </si>
  <si>
    <t>Huệ</t>
  </si>
  <si>
    <t>17/06/2000</t>
  </si>
  <si>
    <t xml:space="preserve">Đoàn Thị Hoa </t>
  </si>
  <si>
    <t>Mụi</t>
  </si>
  <si>
    <t>15/06/2000</t>
  </si>
  <si>
    <t>Tâm</t>
  </si>
  <si>
    <t>04/10/2000</t>
  </si>
  <si>
    <t xml:space="preserve">Châu Nữ Quỳnh </t>
  </si>
  <si>
    <t>19/09/2000</t>
  </si>
  <si>
    <t xml:space="preserve">Nguyễn Thị Anh </t>
  </si>
  <si>
    <t>14/01/2000</t>
  </si>
  <si>
    <t>Mã SV</t>
  </si>
  <si>
    <t>Phái</t>
  </si>
  <si>
    <t>Lớp</t>
  </si>
  <si>
    <t>Học phần: GIÁO DỤC ĐẠI CƯƠNG</t>
  </si>
  <si>
    <t>Stt</t>
  </si>
  <si>
    <t>Họ tên</t>
  </si>
  <si>
    <t>Ngày sinh</t>
  </si>
  <si>
    <t>Ghi chú</t>
  </si>
  <si>
    <t xml:space="preserve">Ca Thị Yến </t>
  </si>
  <si>
    <t>Nhi</t>
  </si>
  <si>
    <t>02/07/99</t>
  </si>
  <si>
    <t>M22C</t>
  </si>
  <si>
    <t xml:space="preserve">Cao Nguyễn Thúy </t>
  </si>
  <si>
    <t>08/03/99</t>
  </si>
  <si>
    <t xml:space="preserve">Đinh Thị Ngọc </t>
  </si>
  <si>
    <t>Bích</t>
  </si>
  <si>
    <t>07/11/98</t>
  </si>
  <si>
    <t>M22P</t>
  </si>
  <si>
    <t xml:space="preserve">Đỗ Thị Minh </t>
  </si>
  <si>
    <t>13/06/98</t>
  </si>
  <si>
    <t xml:space="preserve">Đoàn Thị Duy </t>
  </si>
  <si>
    <t>Trúc</t>
  </si>
  <si>
    <t>10/01/99</t>
  </si>
  <si>
    <t xml:space="preserve">Dương Ngọc Bích </t>
  </si>
  <si>
    <t>04/02/99</t>
  </si>
  <si>
    <t>M22I</t>
  </si>
  <si>
    <t xml:space="preserve">Hán Thị </t>
  </si>
  <si>
    <t>Đẹp</t>
  </si>
  <si>
    <t>20/06/99</t>
  </si>
  <si>
    <t>M22E</t>
  </si>
  <si>
    <t xml:space="preserve">Hán Thị Diệu </t>
  </si>
  <si>
    <t>My</t>
  </si>
  <si>
    <t>09/06/99</t>
  </si>
  <si>
    <t>M22K</t>
  </si>
  <si>
    <t xml:space="preserve">Hán Võ Lan </t>
  </si>
  <si>
    <t>10/01/98</t>
  </si>
  <si>
    <t>M22H</t>
  </si>
  <si>
    <t xml:space="preserve">Khiếu Vũ Thùy </t>
  </si>
  <si>
    <t>11/03/99</t>
  </si>
  <si>
    <t xml:space="preserve">Lê Nguyễn Ngọc </t>
  </si>
  <si>
    <t>Anh</t>
  </si>
  <si>
    <t>01/07/99</t>
  </si>
  <si>
    <t xml:space="preserve">Lê Thị Vân </t>
  </si>
  <si>
    <t>13/10/99</t>
  </si>
  <si>
    <t xml:space="preserve">Lê Võ Thu </t>
  </si>
  <si>
    <t>12/03/99</t>
  </si>
  <si>
    <t>Hạnh</t>
  </si>
  <si>
    <t>28/11/99</t>
  </si>
  <si>
    <t>M22G</t>
  </si>
  <si>
    <t>Thoa</t>
  </si>
  <si>
    <t>27/12/99</t>
  </si>
  <si>
    <t>10/10/99</t>
  </si>
  <si>
    <t>25/10/99</t>
  </si>
  <si>
    <t>Hoài</t>
  </si>
  <si>
    <t>13/05/97</t>
  </si>
  <si>
    <t xml:space="preserve">Nguyễn Thị Tuyết </t>
  </si>
  <si>
    <t>03/11/99</t>
  </si>
  <si>
    <t>M22B</t>
  </si>
  <si>
    <t xml:space="preserve">Nguyễn Vũ Huyền </t>
  </si>
  <si>
    <t>14/11/99</t>
  </si>
  <si>
    <t>24/12/99</t>
  </si>
  <si>
    <t xml:space="preserve">Phùng Thu </t>
  </si>
  <si>
    <t>01/02/99</t>
  </si>
  <si>
    <t xml:space="preserve">Touneh </t>
  </si>
  <si>
    <t>Sara</t>
  </si>
  <si>
    <t>23/07/99</t>
  </si>
  <si>
    <t xml:space="preserve">Trần Thị Hương </t>
  </si>
  <si>
    <t>Huế</t>
  </si>
  <si>
    <t>21/9/98</t>
  </si>
  <si>
    <t xml:space="preserve">Trần Thị Mỹ </t>
  </si>
  <si>
    <t>11/06/99</t>
  </si>
  <si>
    <t>M22D</t>
  </si>
  <si>
    <t>Tuyền</t>
  </si>
  <si>
    <t>21/07/99</t>
  </si>
  <si>
    <t>15/11/98</t>
  </si>
  <si>
    <t xml:space="preserve">Trần Thị Trúc </t>
  </si>
  <si>
    <t>08/02/98</t>
  </si>
  <si>
    <t xml:space="preserve">Trượng Thị Cẩm </t>
  </si>
  <si>
    <t>01/01/99</t>
  </si>
  <si>
    <t xml:space="preserve">Trương Thị Mỹ </t>
  </si>
  <si>
    <t>Châu</t>
  </si>
  <si>
    <t>20/05/99</t>
  </si>
  <si>
    <t xml:space="preserve">Trượng Thị Mỹ </t>
  </si>
  <si>
    <t>Kiên</t>
  </si>
  <si>
    <t>30/08/98</t>
  </si>
  <si>
    <t>Học phần: SỰ HỌC VÀ PHÁT TRIỂN TÂM LÝ TRẺ EM 1</t>
  </si>
  <si>
    <t>Nhơ</t>
  </si>
  <si>
    <t>10/11/99</t>
  </si>
  <si>
    <t xml:space="preserve">Đinh Thị Thanh </t>
  </si>
  <si>
    <t>Thủy</t>
  </si>
  <si>
    <t>02/04/99</t>
  </si>
  <si>
    <t xml:space="preserve">Hà Thị Mỹ </t>
  </si>
  <si>
    <t>21/05/99</t>
  </si>
  <si>
    <t xml:space="preserve">Hoàng Thị Minh </t>
  </si>
  <si>
    <t>20/11/99</t>
  </si>
  <si>
    <t xml:space="preserve">Lê Diễm Ngân </t>
  </si>
  <si>
    <t>15/07/99</t>
  </si>
  <si>
    <t xml:space="preserve">Ngụy Thị Kim </t>
  </si>
  <si>
    <t>Sản</t>
  </si>
  <si>
    <t>24/02/98</t>
  </si>
  <si>
    <t>13/02/99</t>
  </si>
  <si>
    <t xml:space="preserve">Nguyễn Thị Thùy </t>
  </si>
  <si>
    <t>Dương</t>
  </si>
  <si>
    <t>22/11/99</t>
  </si>
  <si>
    <t>M22A</t>
  </si>
  <si>
    <t xml:space="preserve">Nguyễn Thị Xuân </t>
  </si>
  <si>
    <t>23/08/99</t>
  </si>
  <si>
    <t xml:space="preserve">Phạm Thị Kim </t>
  </si>
  <si>
    <t>Tình</t>
  </si>
  <si>
    <t xml:space="preserve">Phan Lê Kiều </t>
  </si>
  <si>
    <t>02/05/99</t>
  </si>
  <si>
    <t xml:space="preserve">Phan Thị Thảo </t>
  </si>
  <si>
    <t>Sương</t>
  </si>
  <si>
    <t>12/10/99</t>
  </si>
  <si>
    <t>Oanh</t>
  </si>
  <si>
    <t>04/12/99</t>
  </si>
  <si>
    <t>Học phần: SỰ PHÁT TRIỂN THỂ CHẤT TRẺ EM</t>
  </si>
  <si>
    <t>Học phần: CHƯƠNG TRÌNH GIÁO DỤC MẦM NON</t>
  </si>
  <si>
    <t xml:space="preserve">Chế Hoài </t>
  </si>
  <si>
    <t>11/08/99</t>
  </si>
  <si>
    <t xml:space="preserve">Đàng Thị An </t>
  </si>
  <si>
    <t>11/03/96</t>
  </si>
  <si>
    <t xml:space="preserve">Đỗ Thị </t>
  </si>
  <si>
    <t>16/06/99</t>
  </si>
  <si>
    <t xml:space="preserve">Kiều Ngân Kim </t>
  </si>
  <si>
    <t>30/12/96</t>
  </si>
  <si>
    <t xml:space="preserve">Lê Huỳnh Thảo </t>
  </si>
  <si>
    <t>04/09/99</t>
  </si>
  <si>
    <t xml:space="preserve">Lê Thị Thùy </t>
  </si>
  <si>
    <t>08/12/95</t>
  </si>
  <si>
    <t xml:space="preserve">Nguyễn Cẩm </t>
  </si>
  <si>
    <t>20/12/99</t>
  </si>
  <si>
    <t xml:space="preserve">Nguyễn Thị Ánh </t>
  </si>
  <si>
    <t>12/04/98</t>
  </si>
  <si>
    <t>27/07/99</t>
  </si>
  <si>
    <t>15/11/99</t>
  </si>
  <si>
    <t xml:space="preserve">Phan Thị </t>
  </si>
  <si>
    <t>Vương</t>
  </si>
  <si>
    <t>02/08/99</t>
  </si>
  <si>
    <t xml:space="preserve">Y </t>
  </si>
  <si>
    <t>03/03/99</t>
  </si>
  <si>
    <t>Ty</t>
  </si>
  <si>
    <t>11/05/99</t>
  </si>
  <si>
    <t xml:space="preserve">Dương Thị </t>
  </si>
  <si>
    <t>20/01/99</t>
  </si>
  <si>
    <t xml:space="preserve">Huỳnh Nguyễn Trúc </t>
  </si>
  <si>
    <t>25/08/99</t>
  </si>
  <si>
    <t xml:space="preserve">Huỳnh Thị Kim </t>
  </si>
  <si>
    <t>02/09/99</t>
  </si>
  <si>
    <t xml:space="preserve">K Pă H </t>
  </si>
  <si>
    <t>Bưn</t>
  </si>
  <si>
    <t>18/05/98</t>
  </si>
  <si>
    <t>Xuyến</t>
  </si>
  <si>
    <t>25/03/99</t>
  </si>
  <si>
    <t xml:space="preserve">Trần Thị Xuân </t>
  </si>
  <si>
    <t>Kim</t>
  </si>
  <si>
    <t>07/02/97</t>
  </si>
  <si>
    <t xml:space="preserve">Võ Minh </t>
  </si>
  <si>
    <t>Lộc</t>
  </si>
  <si>
    <t>07/11/99</t>
  </si>
  <si>
    <t>Học phần: GIÁO DỤC HỌC MẦM NON</t>
  </si>
  <si>
    <t xml:space="preserve">Đoàn Ngọc </t>
  </si>
  <si>
    <t>18/02/99</t>
  </si>
  <si>
    <t xml:space="preserve">Đổng Thị Thùy </t>
  </si>
  <si>
    <t>Dung</t>
  </si>
  <si>
    <t xml:space="preserve">Hán Xuân </t>
  </si>
  <si>
    <t>Thuy</t>
  </si>
  <si>
    <t xml:space="preserve">Hồ Túc </t>
  </si>
  <si>
    <t>Vỹ</t>
  </si>
  <si>
    <t>29/09/99</t>
  </si>
  <si>
    <t xml:space="preserve">Lương Thị Thu </t>
  </si>
  <si>
    <t>04/06/99</t>
  </si>
  <si>
    <t xml:space="preserve">Nguyễn Sơn </t>
  </si>
  <si>
    <t>06/03/99</t>
  </si>
  <si>
    <t>13/04/98</t>
  </si>
  <si>
    <t>14/06/99</t>
  </si>
  <si>
    <t xml:space="preserve">Phạm Thị </t>
  </si>
  <si>
    <t>06/02/99</t>
  </si>
  <si>
    <t xml:space="preserve">Phạm Thị Mỹ </t>
  </si>
  <si>
    <t>Loan</t>
  </si>
  <si>
    <t xml:space="preserve">Phạm Thị Yến </t>
  </si>
  <si>
    <t>Nhi B</t>
  </si>
  <si>
    <t xml:space="preserve">Thuận Thị San </t>
  </si>
  <si>
    <t>Nin</t>
  </si>
  <si>
    <t>01/06/99</t>
  </si>
  <si>
    <t xml:space="preserve">Võ Thị Cẩm </t>
  </si>
  <si>
    <t>31/03/98</t>
  </si>
  <si>
    <t>Học phần: VỆ SINH DINH DƯỠNG</t>
  </si>
  <si>
    <t xml:space="preserve">Mai Khánh </t>
  </si>
  <si>
    <t xml:space="preserve">Trần Thị Hồng </t>
  </si>
  <si>
    <t>16/01/2000</t>
  </si>
  <si>
    <t xml:space="preserve">Trần Thị Minh </t>
  </si>
  <si>
    <t>01/08/2000</t>
  </si>
  <si>
    <t>Ghin</t>
  </si>
  <si>
    <t>27/05/99</t>
  </si>
  <si>
    <t>Điều</t>
  </si>
  <si>
    <t>01/05/99</t>
  </si>
  <si>
    <t xml:space="preserve">Trần Hoài </t>
  </si>
  <si>
    <t>07/07/99</t>
  </si>
  <si>
    <t xml:space="preserve">Vũ Thị Khánh </t>
  </si>
  <si>
    <t>02/09/98</t>
  </si>
  <si>
    <t>Học phần: NHỮNG NLCB CỦA CN MÁC LÊN NIN 1</t>
  </si>
  <si>
    <t>TRƯỜNG CĐSP TRUNG ƯƠNG - NHA TRANG</t>
  </si>
  <si>
    <t>THỜI KHÓA BIỂU GIẢNG DẠY HOÀN THIỆN KIẾN THỨC HỌC KỲ HÈ NĂM 2019</t>
  </si>
  <si>
    <t>THỨ/
NGÀY</t>
  </si>
  <si>
    <t>TIẾT</t>
  </si>
  <si>
    <t>VSDD</t>
  </si>
  <si>
    <t>CTGDMN</t>
  </si>
  <si>
    <t>GDHMN</t>
  </si>
  <si>
    <t>TCTE</t>
  </si>
  <si>
    <t>TLTE1</t>
  </si>
  <si>
    <t>GDĐC</t>
  </si>
  <si>
    <t>NLC1</t>
  </si>
  <si>
    <t>PHÒNG HỌC ==&gt;</t>
  </si>
  <si>
    <t>203A2</t>
  </si>
  <si>
    <t>202A1</t>
  </si>
  <si>
    <t>204A2</t>
  </si>
  <si>
    <t>TƯ</t>
  </si>
  <si>
    <t>1-2</t>
  </si>
  <si>
    <t>Cô Hiền</t>
  </si>
  <si>
    <t>3-4</t>
  </si>
  <si>
    <t>4</t>
  </si>
  <si>
    <t>5-6</t>
  </si>
  <si>
    <t>Thầy Danh</t>
  </si>
  <si>
    <t>7-8</t>
  </si>
  <si>
    <t>NĂM</t>
  </si>
  <si>
    <t>Cô Thúy</t>
  </si>
  <si>
    <t>SÁU</t>
  </si>
  <si>
    <t>8</t>
  </si>
  <si>
    <t>BẢY</t>
  </si>
  <si>
    <t>CN</t>
  </si>
  <si>
    <t>Thầy Tuân</t>
  </si>
  <si>
    <t>HAI</t>
  </si>
  <si>
    <t>12</t>
  </si>
  <si>
    <t>BA</t>
  </si>
  <si>
    <t>16</t>
  </si>
  <si>
    <t>20</t>
  </si>
  <si>
    <t>24</t>
  </si>
  <si>
    <t>Thầy Dũng</t>
  </si>
  <si>
    <t>28</t>
  </si>
  <si>
    <t>Thầy Hưởng</t>
  </si>
  <si>
    <t>32</t>
  </si>
  <si>
    <t>36</t>
  </si>
  <si>
    <t>32-(203A2)</t>
  </si>
  <si>
    <t>LỊCH THI :</t>
  </si>
  <si>
    <t>Ngày/tháng</t>
  </si>
  <si>
    <t>Thời gian</t>
  </si>
  <si>
    <t>Sáng
7h00</t>
  </si>
  <si>
    <t>Chiều
14h00</t>
  </si>
  <si>
    <t xml:space="preserve">             Khánh Hòa, ngày 11 tháng 7 năm 2019</t>
  </si>
  <si>
    <t xml:space="preserve">                     TRƯỞNG PHÒNG ĐÀO TẠO</t>
  </si>
  <si>
    <t xml:space="preserve">  Đinh Hiền Minh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</si>
</sst>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3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NumberFormat="1" applyFont="1" applyFill="1" applyBorder="1"/>
    <xf numFmtId="2" fontId="4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1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quotePrefix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Fill="1" applyBorder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2" xfId="1" quotePrefix="1" applyFont="1" applyFill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5" fillId="0" borderId="0" xfId="1" quotePrefix="1" applyFont="1" applyBorder="1" applyAlignment="1">
      <alignment horizontal="center" vertical="center"/>
    </xf>
    <xf numFmtId="14" fontId="5" fillId="0" borderId="2" xfId="1" quotePrefix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4" fillId="0" borderId="4" xfId="1" applyFont="1" applyFill="1" applyBorder="1" applyAlignment="1">
      <alignment horizontal="center" vertical="center"/>
    </xf>
    <xf numFmtId="14" fontId="5" fillId="0" borderId="5" xfId="1" quotePrefix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2" xfId="1" quotePrefix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left" vertical="center"/>
    </xf>
    <xf numFmtId="0" fontId="4" fillId="0" borderId="3" xfId="1" quotePrefix="1" applyFont="1" applyFill="1" applyBorder="1" applyAlignment="1">
      <alignment horizontal="left" vertical="center"/>
    </xf>
    <xf numFmtId="0" fontId="4" fillId="0" borderId="4" xfId="1" quotePrefix="1" applyFont="1" applyFill="1" applyBorder="1" applyAlignment="1">
      <alignment horizontal="center" vertical="center"/>
    </xf>
    <xf numFmtId="14" fontId="4" fillId="0" borderId="2" xfId="1" quotePrefix="1" applyNumberFormat="1" applyFont="1" applyFill="1" applyBorder="1" applyAlignment="1">
      <alignment horizontal="center" vertical="center"/>
    </xf>
    <xf numFmtId="0" fontId="4" fillId="0" borderId="11" xfId="1" quotePrefix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4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NumberFormat="1" applyFont="1" applyFill="1" applyBorder="1"/>
    <xf numFmtId="0" fontId="4" fillId="0" borderId="11" xfId="0" applyFont="1" applyFill="1" applyBorder="1"/>
    <xf numFmtId="0" fontId="4" fillId="0" borderId="5" xfId="1" applyFont="1" applyFill="1" applyBorder="1" applyAlignment="1">
      <alignment vertical="center"/>
    </xf>
    <xf numFmtId="0" fontId="4" fillId="0" borderId="8" xfId="0" applyNumberFormat="1" applyFont="1" applyFill="1" applyBorder="1"/>
    <xf numFmtId="0" fontId="4" fillId="0" borderId="6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3" xfId="1" applyFont="1" applyBorder="1" applyAlignment="1">
      <alignment horizontal="center" vertical="center"/>
    </xf>
    <xf numFmtId="0" fontId="4" fillId="0" borderId="4" xfId="0" applyFont="1" applyFill="1" applyBorder="1"/>
    <xf numFmtId="2" fontId="4" fillId="0" borderId="2" xfId="0" applyNumberFormat="1" applyFont="1" applyFill="1" applyBorder="1" applyAlignment="1">
      <alignment horizontal="center"/>
    </xf>
    <xf numFmtId="2" fontId="4" fillId="0" borderId="2" xfId="0" quotePrefix="1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11" xfId="0" quotePrefix="1" applyNumberFormat="1" applyFont="1" applyFill="1" applyBorder="1" applyAlignment="1">
      <alignment horizontal="center"/>
    </xf>
    <xf numFmtId="0" fontId="4" fillId="0" borderId="5" xfId="1" quotePrefix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9" xfId="1" quotePrefix="1" applyFont="1" applyBorder="1" applyAlignment="1">
      <alignment horizontal="center" vertical="center"/>
    </xf>
    <xf numFmtId="14" fontId="5" fillId="0" borderId="1" xfId="1" quotePrefix="1" applyNumberFormat="1" applyFont="1" applyFill="1" applyBorder="1" applyAlignment="1">
      <alignment horizontal="center"/>
    </xf>
    <xf numFmtId="0" fontId="5" fillId="0" borderId="5" xfId="1" quotePrefix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7" xfId="1" quotePrefix="1" applyFont="1" applyBorder="1" applyAlignment="1">
      <alignment horizontal="center" vertical="center"/>
    </xf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2" fontId="4" fillId="0" borderId="5" xfId="0" applyNumberFormat="1" applyFont="1" applyFill="1" applyBorder="1" applyAlignment="1">
      <alignment horizontal="center"/>
    </xf>
    <xf numFmtId="164" fontId="4" fillId="0" borderId="2" xfId="0" quotePrefix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5" fillId="0" borderId="0" xfId="1" quotePrefix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" xfId="1" quotePrefix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justify" wrapText="1"/>
    </xf>
    <xf numFmtId="16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justify"/>
    </xf>
    <xf numFmtId="0" fontId="6" fillId="0" borderId="1" xfId="0" quotePrefix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justify"/>
    </xf>
    <xf numFmtId="0" fontId="6" fillId="0" borderId="1" xfId="0" quotePrefix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justify"/>
    </xf>
    <xf numFmtId="0" fontId="6" fillId="0" borderId="1" xfId="0" applyFont="1" applyBorder="1"/>
    <xf numFmtId="16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6" fillId="0" borderId="0" xfId="0" quotePrefix="1" applyFont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4" fontId="11" fillId="0" borderId="1" xfId="0" quotePrefix="1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left"/>
    </xf>
    <xf numFmtId="14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topLeftCell="A22" workbookViewId="0">
      <selection activeCell="C131" sqref="C131"/>
    </sheetView>
  </sheetViews>
  <sheetFormatPr defaultRowHeight="12.75"/>
  <cols>
    <col min="1" max="1" width="13.7109375" style="137" customWidth="1"/>
    <col min="2" max="2" width="10.42578125" style="100" customWidth="1"/>
    <col min="3" max="9" width="14.140625" style="100" customWidth="1"/>
    <col min="10" max="256" width="9.140625" style="100"/>
    <col min="257" max="257" width="13.7109375" style="100" customWidth="1"/>
    <col min="258" max="258" width="10.42578125" style="100" customWidth="1"/>
    <col min="259" max="265" width="14.140625" style="100" customWidth="1"/>
    <col min="266" max="512" width="9.140625" style="100"/>
    <col min="513" max="513" width="13.7109375" style="100" customWidth="1"/>
    <col min="514" max="514" width="10.42578125" style="100" customWidth="1"/>
    <col min="515" max="521" width="14.140625" style="100" customWidth="1"/>
    <col min="522" max="768" width="9.140625" style="100"/>
    <col min="769" max="769" width="13.7109375" style="100" customWidth="1"/>
    <col min="770" max="770" width="10.42578125" style="100" customWidth="1"/>
    <col min="771" max="777" width="14.140625" style="100" customWidth="1"/>
    <col min="778" max="1024" width="9.140625" style="100"/>
    <col min="1025" max="1025" width="13.7109375" style="100" customWidth="1"/>
    <col min="1026" max="1026" width="10.42578125" style="100" customWidth="1"/>
    <col min="1027" max="1033" width="14.140625" style="100" customWidth="1"/>
    <col min="1034" max="1280" width="9.140625" style="100"/>
    <col min="1281" max="1281" width="13.7109375" style="100" customWidth="1"/>
    <col min="1282" max="1282" width="10.42578125" style="100" customWidth="1"/>
    <col min="1283" max="1289" width="14.140625" style="100" customWidth="1"/>
    <col min="1290" max="1536" width="9.140625" style="100"/>
    <col min="1537" max="1537" width="13.7109375" style="100" customWidth="1"/>
    <col min="1538" max="1538" width="10.42578125" style="100" customWidth="1"/>
    <col min="1539" max="1545" width="14.140625" style="100" customWidth="1"/>
    <col min="1546" max="1792" width="9.140625" style="100"/>
    <col min="1793" max="1793" width="13.7109375" style="100" customWidth="1"/>
    <col min="1794" max="1794" width="10.42578125" style="100" customWidth="1"/>
    <col min="1795" max="1801" width="14.140625" style="100" customWidth="1"/>
    <col min="1802" max="2048" width="9.140625" style="100"/>
    <col min="2049" max="2049" width="13.7109375" style="100" customWidth="1"/>
    <col min="2050" max="2050" width="10.42578125" style="100" customWidth="1"/>
    <col min="2051" max="2057" width="14.140625" style="100" customWidth="1"/>
    <col min="2058" max="2304" width="9.140625" style="100"/>
    <col min="2305" max="2305" width="13.7109375" style="100" customWidth="1"/>
    <col min="2306" max="2306" width="10.42578125" style="100" customWidth="1"/>
    <col min="2307" max="2313" width="14.140625" style="100" customWidth="1"/>
    <col min="2314" max="2560" width="9.140625" style="100"/>
    <col min="2561" max="2561" width="13.7109375" style="100" customWidth="1"/>
    <col min="2562" max="2562" width="10.42578125" style="100" customWidth="1"/>
    <col min="2563" max="2569" width="14.140625" style="100" customWidth="1"/>
    <col min="2570" max="2816" width="9.140625" style="100"/>
    <col min="2817" max="2817" width="13.7109375" style="100" customWidth="1"/>
    <col min="2818" max="2818" width="10.42578125" style="100" customWidth="1"/>
    <col min="2819" max="2825" width="14.140625" style="100" customWidth="1"/>
    <col min="2826" max="3072" width="9.140625" style="100"/>
    <col min="3073" max="3073" width="13.7109375" style="100" customWidth="1"/>
    <col min="3074" max="3074" width="10.42578125" style="100" customWidth="1"/>
    <col min="3075" max="3081" width="14.140625" style="100" customWidth="1"/>
    <col min="3082" max="3328" width="9.140625" style="100"/>
    <col min="3329" max="3329" width="13.7109375" style="100" customWidth="1"/>
    <col min="3330" max="3330" width="10.42578125" style="100" customWidth="1"/>
    <col min="3331" max="3337" width="14.140625" style="100" customWidth="1"/>
    <col min="3338" max="3584" width="9.140625" style="100"/>
    <col min="3585" max="3585" width="13.7109375" style="100" customWidth="1"/>
    <col min="3586" max="3586" width="10.42578125" style="100" customWidth="1"/>
    <col min="3587" max="3593" width="14.140625" style="100" customWidth="1"/>
    <col min="3594" max="3840" width="9.140625" style="100"/>
    <col min="3841" max="3841" width="13.7109375" style="100" customWidth="1"/>
    <col min="3842" max="3842" width="10.42578125" style="100" customWidth="1"/>
    <col min="3843" max="3849" width="14.140625" style="100" customWidth="1"/>
    <col min="3850" max="4096" width="9.140625" style="100"/>
    <col min="4097" max="4097" width="13.7109375" style="100" customWidth="1"/>
    <col min="4098" max="4098" width="10.42578125" style="100" customWidth="1"/>
    <col min="4099" max="4105" width="14.140625" style="100" customWidth="1"/>
    <col min="4106" max="4352" width="9.140625" style="100"/>
    <col min="4353" max="4353" width="13.7109375" style="100" customWidth="1"/>
    <col min="4354" max="4354" width="10.42578125" style="100" customWidth="1"/>
    <col min="4355" max="4361" width="14.140625" style="100" customWidth="1"/>
    <col min="4362" max="4608" width="9.140625" style="100"/>
    <col min="4609" max="4609" width="13.7109375" style="100" customWidth="1"/>
    <col min="4610" max="4610" width="10.42578125" style="100" customWidth="1"/>
    <col min="4611" max="4617" width="14.140625" style="100" customWidth="1"/>
    <col min="4618" max="4864" width="9.140625" style="100"/>
    <col min="4865" max="4865" width="13.7109375" style="100" customWidth="1"/>
    <col min="4866" max="4866" width="10.42578125" style="100" customWidth="1"/>
    <col min="4867" max="4873" width="14.140625" style="100" customWidth="1"/>
    <col min="4874" max="5120" width="9.140625" style="100"/>
    <col min="5121" max="5121" width="13.7109375" style="100" customWidth="1"/>
    <col min="5122" max="5122" width="10.42578125" style="100" customWidth="1"/>
    <col min="5123" max="5129" width="14.140625" style="100" customWidth="1"/>
    <col min="5130" max="5376" width="9.140625" style="100"/>
    <col min="5377" max="5377" width="13.7109375" style="100" customWidth="1"/>
    <col min="5378" max="5378" width="10.42578125" style="100" customWidth="1"/>
    <col min="5379" max="5385" width="14.140625" style="100" customWidth="1"/>
    <col min="5386" max="5632" width="9.140625" style="100"/>
    <col min="5633" max="5633" width="13.7109375" style="100" customWidth="1"/>
    <col min="5634" max="5634" width="10.42578125" style="100" customWidth="1"/>
    <col min="5635" max="5641" width="14.140625" style="100" customWidth="1"/>
    <col min="5642" max="5888" width="9.140625" style="100"/>
    <col min="5889" max="5889" width="13.7109375" style="100" customWidth="1"/>
    <col min="5890" max="5890" width="10.42578125" style="100" customWidth="1"/>
    <col min="5891" max="5897" width="14.140625" style="100" customWidth="1"/>
    <col min="5898" max="6144" width="9.140625" style="100"/>
    <col min="6145" max="6145" width="13.7109375" style="100" customWidth="1"/>
    <col min="6146" max="6146" width="10.42578125" style="100" customWidth="1"/>
    <col min="6147" max="6153" width="14.140625" style="100" customWidth="1"/>
    <col min="6154" max="6400" width="9.140625" style="100"/>
    <col min="6401" max="6401" width="13.7109375" style="100" customWidth="1"/>
    <col min="6402" max="6402" width="10.42578125" style="100" customWidth="1"/>
    <col min="6403" max="6409" width="14.140625" style="100" customWidth="1"/>
    <col min="6410" max="6656" width="9.140625" style="100"/>
    <col min="6657" max="6657" width="13.7109375" style="100" customWidth="1"/>
    <col min="6658" max="6658" width="10.42578125" style="100" customWidth="1"/>
    <col min="6659" max="6665" width="14.140625" style="100" customWidth="1"/>
    <col min="6666" max="6912" width="9.140625" style="100"/>
    <col min="6913" max="6913" width="13.7109375" style="100" customWidth="1"/>
    <col min="6914" max="6914" width="10.42578125" style="100" customWidth="1"/>
    <col min="6915" max="6921" width="14.140625" style="100" customWidth="1"/>
    <col min="6922" max="7168" width="9.140625" style="100"/>
    <col min="7169" max="7169" width="13.7109375" style="100" customWidth="1"/>
    <col min="7170" max="7170" width="10.42578125" style="100" customWidth="1"/>
    <col min="7171" max="7177" width="14.140625" style="100" customWidth="1"/>
    <col min="7178" max="7424" width="9.140625" style="100"/>
    <col min="7425" max="7425" width="13.7109375" style="100" customWidth="1"/>
    <col min="7426" max="7426" width="10.42578125" style="100" customWidth="1"/>
    <col min="7427" max="7433" width="14.140625" style="100" customWidth="1"/>
    <col min="7434" max="7680" width="9.140625" style="100"/>
    <col min="7681" max="7681" width="13.7109375" style="100" customWidth="1"/>
    <col min="7682" max="7682" width="10.42578125" style="100" customWidth="1"/>
    <col min="7683" max="7689" width="14.140625" style="100" customWidth="1"/>
    <col min="7690" max="7936" width="9.140625" style="100"/>
    <col min="7937" max="7937" width="13.7109375" style="100" customWidth="1"/>
    <col min="7938" max="7938" width="10.42578125" style="100" customWidth="1"/>
    <col min="7939" max="7945" width="14.140625" style="100" customWidth="1"/>
    <col min="7946" max="8192" width="9.140625" style="100"/>
    <col min="8193" max="8193" width="13.7109375" style="100" customWidth="1"/>
    <col min="8194" max="8194" width="10.42578125" style="100" customWidth="1"/>
    <col min="8195" max="8201" width="14.140625" style="100" customWidth="1"/>
    <col min="8202" max="8448" width="9.140625" style="100"/>
    <col min="8449" max="8449" width="13.7109375" style="100" customWidth="1"/>
    <col min="8450" max="8450" width="10.42578125" style="100" customWidth="1"/>
    <col min="8451" max="8457" width="14.140625" style="100" customWidth="1"/>
    <col min="8458" max="8704" width="9.140625" style="100"/>
    <col min="8705" max="8705" width="13.7109375" style="100" customWidth="1"/>
    <col min="8706" max="8706" width="10.42578125" style="100" customWidth="1"/>
    <col min="8707" max="8713" width="14.140625" style="100" customWidth="1"/>
    <col min="8714" max="8960" width="9.140625" style="100"/>
    <col min="8961" max="8961" width="13.7109375" style="100" customWidth="1"/>
    <col min="8962" max="8962" width="10.42578125" style="100" customWidth="1"/>
    <col min="8963" max="8969" width="14.140625" style="100" customWidth="1"/>
    <col min="8970" max="9216" width="9.140625" style="100"/>
    <col min="9217" max="9217" width="13.7109375" style="100" customWidth="1"/>
    <col min="9218" max="9218" width="10.42578125" style="100" customWidth="1"/>
    <col min="9219" max="9225" width="14.140625" style="100" customWidth="1"/>
    <col min="9226" max="9472" width="9.140625" style="100"/>
    <col min="9473" max="9473" width="13.7109375" style="100" customWidth="1"/>
    <col min="9474" max="9474" width="10.42578125" style="100" customWidth="1"/>
    <col min="9475" max="9481" width="14.140625" style="100" customWidth="1"/>
    <col min="9482" max="9728" width="9.140625" style="100"/>
    <col min="9729" max="9729" width="13.7109375" style="100" customWidth="1"/>
    <col min="9730" max="9730" width="10.42578125" style="100" customWidth="1"/>
    <col min="9731" max="9737" width="14.140625" style="100" customWidth="1"/>
    <col min="9738" max="9984" width="9.140625" style="100"/>
    <col min="9985" max="9985" width="13.7109375" style="100" customWidth="1"/>
    <col min="9986" max="9986" width="10.42578125" style="100" customWidth="1"/>
    <col min="9987" max="9993" width="14.140625" style="100" customWidth="1"/>
    <col min="9994" max="10240" width="9.140625" style="100"/>
    <col min="10241" max="10241" width="13.7109375" style="100" customWidth="1"/>
    <col min="10242" max="10242" width="10.42578125" style="100" customWidth="1"/>
    <col min="10243" max="10249" width="14.140625" style="100" customWidth="1"/>
    <col min="10250" max="10496" width="9.140625" style="100"/>
    <col min="10497" max="10497" width="13.7109375" style="100" customWidth="1"/>
    <col min="10498" max="10498" width="10.42578125" style="100" customWidth="1"/>
    <col min="10499" max="10505" width="14.140625" style="100" customWidth="1"/>
    <col min="10506" max="10752" width="9.140625" style="100"/>
    <col min="10753" max="10753" width="13.7109375" style="100" customWidth="1"/>
    <col min="10754" max="10754" width="10.42578125" style="100" customWidth="1"/>
    <col min="10755" max="10761" width="14.140625" style="100" customWidth="1"/>
    <col min="10762" max="11008" width="9.140625" style="100"/>
    <col min="11009" max="11009" width="13.7109375" style="100" customWidth="1"/>
    <col min="11010" max="11010" width="10.42578125" style="100" customWidth="1"/>
    <col min="11011" max="11017" width="14.140625" style="100" customWidth="1"/>
    <col min="11018" max="11264" width="9.140625" style="100"/>
    <col min="11265" max="11265" width="13.7109375" style="100" customWidth="1"/>
    <col min="11266" max="11266" width="10.42578125" style="100" customWidth="1"/>
    <col min="11267" max="11273" width="14.140625" style="100" customWidth="1"/>
    <col min="11274" max="11520" width="9.140625" style="100"/>
    <col min="11521" max="11521" width="13.7109375" style="100" customWidth="1"/>
    <col min="11522" max="11522" width="10.42578125" style="100" customWidth="1"/>
    <col min="11523" max="11529" width="14.140625" style="100" customWidth="1"/>
    <col min="11530" max="11776" width="9.140625" style="100"/>
    <col min="11777" max="11777" width="13.7109375" style="100" customWidth="1"/>
    <col min="11778" max="11778" width="10.42578125" style="100" customWidth="1"/>
    <col min="11779" max="11785" width="14.140625" style="100" customWidth="1"/>
    <col min="11786" max="12032" width="9.140625" style="100"/>
    <col min="12033" max="12033" width="13.7109375" style="100" customWidth="1"/>
    <col min="12034" max="12034" width="10.42578125" style="100" customWidth="1"/>
    <col min="12035" max="12041" width="14.140625" style="100" customWidth="1"/>
    <col min="12042" max="12288" width="9.140625" style="100"/>
    <col min="12289" max="12289" width="13.7109375" style="100" customWidth="1"/>
    <col min="12290" max="12290" width="10.42578125" style="100" customWidth="1"/>
    <col min="12291" max="12297" width="14.140625" style="100" customWidth="1"/>
    <col min="12298" max="12544" width="9.140625" style="100"/>
    <col min="12545" max="12545" width="13.7109375" style="100" customWidth="1"/>
    <col min="12546" max="12546" width="10.42578125" style="100" customWidth="1"/>
    <col min="12547" max="12553" width="14.140625" style="100" customWidth="1"/>
    <col min="12554" max="12800" width="9.140625" style="100"/>
    <col min="12801" max="12801" width="13.7109375" style="100" customWidth="1"/>
    <col min="12802" max="12802" width="10.42578125" style="100" customWidth="1"/>
    <col min="12803" max="12809" width="14.140625" style="100" customWidth="1"/>
    <col min="12810" max="13056" width="9.140625" style="100"/>
    <col min="13057" max="13057" width="13.7109375" style="100" customWidth="1"/>
    <col min="13058" max="13058" width="10.42578125" style="100" customWidth="1"/>
    <col min="13059" max="13065" width="14.140625" style="100" customWidth="1"/>
    <col min="13066" max="13312" width="9.140625" style="100"/>
    <col min="13313" max="13313" width="13.7109375" style="100" customWidth="1"/>
    <col min="13314" max="13314" width="10.42578125" style="100" customWidth="1"/>
    <col min="13315" max="13321" width="14.140625" style="100" customWidth="1"/>
    <col min="13322" max="13568" width="9.140625" style="100"/>
    <col min="13569" max="13569" width="13.7109375" style="100" customWidth="1"/>
    <col min="13570" max="13570" width="10.42578125" style="100" customWidth="1"/>
    <col min="13571" max="13577" width="14.140625" style="100" customWidth="1"/>
    <col min="13578" max="13824" width="9.140625" style="100"/>
    <col min="13825" max="13825" width="13.7109375" style="100" customWidth="1"/>
    <col min="13826" max="13826" width="10.42578125" style="100" customWidth="1"/>
    <col min="13827" max="13833" width="14.140625" style="100" customWidth="1"/>
    <col min="13834" max="14080" width="9.140625" style="100"/>
    <col min="14081" max="14081" width="13.7109375" style="100" customWidth="1"/>
    <col min="14082" max="14082" width="10.42578125" style="100" customWidth="1"/>
    <col min="14083" max="14089" width="14.140625" style="100" customWidth="1"/>
    <col min="14090" max="14336" width="9.140625" style="100"/>
    <col min="14337" max="14337" width="13.7109375" style="100" customWidth="1"/>
    <col min="14338" max="14338" width="10.42578125" style="100" customWidth="1"/>
    <col min="14339" max="14345" width="14.140625" style="100" customWidth="1"/>
    <col min="14346" max="14592" width="9.140625" style="100"/>
    <col min="14593" max="14593" width="13.7109375" style="100" customWidth="1"/>
    <col min="14594" max="14594" width="10.42578125" style="100" customWidth="1"/>
    <col min="14595" max="14601" width="14.140625" style="100" customWidth="1"/>
    <col min="14602" max="14848" width="9.140625" style="100"/>
    <col min="14849" max="14849" width="13.7109375" style="100" customWidth="1"/>
    <col min="14850" max="14850" width="10.42578125" style="100" customWidth="1"/>
    <col min="14851" max="14857" width="14.140625" style="100" customWidth="1"/>
    <col min="14858" max="15104" width="9.140625" style="100"/>
    <col min="15105" max="15105" width="13.7109375" style="100" customWidth="1"/>
    <col min="15106" max="15106" width="10.42578125" style="100" customWidth="1"/>
    <col min="15107" max="15113" width="14.140625" style="100" customWidth="1"/>
    <col min="15114" max="15360" width="9.140625" style="100"/>
    <col min="15361" max="15361" width="13.7109375" style="100" customWidth="1"/>
    <col min="15362" max="15362" width="10.42578125" style="100" customWidth="1"/>
    <col min="15363" max="15369" width="14.140625" style="100" customWidth="1"/>
    <col min="15370" max="15616" width="9.140625" style="100"/>
    <col min="15617" max="15617" width="13.7109375" style="100" customWidth="1"/>
    <col min="15618" max="15618" width="10.42578125" style="100" customWidth="1"/>
    <col min="15619" max="15625" width="14.140625" style="100" customWidth="1"/>
    <col min="15626" max="15872" width="9.140625" style="100"/>
    <col min="15873" max="15873" width="13.7109375" style="100" customWidth="1"/>
    <col min="15874" max="15874" width="10.42578125" style="100" customWidth="1"/>
    <col min="15875" max="15881" width="14.140625" style="100" customWidth="1"/>
    <col min="15882" max="16128" width="9.140625" style="100"/>
    <col min="16129" max="16129" width="13.7109375" style="100" customWidth="1"/>
    <col min="16130" max="16130" width="10.42578125" style="100" customWidth="1"/>
    <col min="16131" max="16137" width="14.140625" style="100" customWidth="1"/>
    <col min="16138" max="16384" width="9.140625" style="100"/>
  </cols>
  <sheetData>
    <row r="1" spans="1:9">
      <c r="A1" s="99" t="s">
        <v>533</v>
      </c>
    </row>
    <row r="2" spans="1:9" ht="14.25">
      <c r="A2" s="101" t="s">
        <v>534</v>
      </c>
      <c r="B2" s="101"/>
      <c r="C2" s="101"/>
      <c r="D2" s="101"/>
      <c r="E2" s="101"/>
      <c r="F2" s="101"/>
      <c r="G2" s="101"/>
      <c r="H2" s="101"/>
      <c r="I2" s="101"/>
    </row>
    <row r="3" spans="1:9">
      <c r="A3" s="102" t="s">
        <v>535</v>
      </c>
      <c r="B3" s="103" t="s">
        <v>536</v>
      </c>
      <c r="C3" s="104" t="s">
        <v>537</v>
      </c>
      <c r="D3" s="104" t="s">
        <v>538</v>
      </c>
      <c r="E3" s="104" t="s">
        <v>539</v>
      </c>
      <c r="F3" s="104" t="s">
        <v>540</v>
      </c>
      <c r="G3" s="104" t="s">
        <v>541</v>
      </c>
      <c r="H3" s="104" t="s">
        <v>542</v>
      </c>
      <c r="I3" s="104" t="s">
        <v>543</v>
      </c>
    </row>
    <row r="4" spans="1:9">
      <c r="A4" s="105"/>
      <c r="B4" s="106"/>
      <c r="C4" s="104"/>
      <c r="D4" s="104"/>
      <c r="E4" s="104"/>
      <c r="F4" s="104"/>
      <c r="G4" s="104"/>
      <c r="H4" s="104"/>
      <c r="I4" s="104"/>
    </row>
    <row r="5" spans="1:9">
      <c r="A5" s="107" t="s">
        <v>544</v>
      </c>
      <c r="B5" s="108"/>
      <c r="C5" s="109" t="s">
        <v>545</v>
      </c>
      <c r="D5" s="109" t="s">
        <v>546</v>
      </c>
      <c r="E5" s="109" t="s">
        <v>546</v>
      </c>
      <c r="F5" s="109" t="s">
        <v>545</v>
      </c>
      <c r="G5" s="109" t="s">
        <v>547</v>
      </c>
      <c r="H5" s="110" t="s">
        <v>546</v>
      </c>
      <c r="I5" s="110" t="s">
        <v>545</v>
      </c>
    </row>
    <row r="6" spans="1:9">
      <c r="A6" s="111" t="s">
        <v>548</v>
      </c>
      <c r="B6" s="112" t="s">
        <v>549</v>
      </c>
      <c r="C6" s="113"/>
      <c r="D6" s="113" t="s">
        <v>550</v>
      </c>
      <c r="E6" s="113"/>
      <c r="F6" s="113"/>
      <c r="G6" s="113"/>
      <c r="H6" s="113"/>
      <c r="I6" s="113"/>
    </row>
    <row r="7" spans="1:9">
      <c r="A7" s="114">
        <v>43663</v>
      </c>
      <c r="B7" s="115" t="s">
        <v>551</v>
      </c>
      <c r="C7" s="113"/>
      <c r="D7" s="116" t="s">
        <v>552</v>
      </c>
      <c r="E7" s="116"/>
      <c r="F7" s="116"/>
      <c r="G7" s="113"/>
      <c r="H7" s="113"/>
      <c r="I7" s="113"/>
    </row>
    <row r="8" spans="1:9">
      <c r="A8" s="117"/>
      <c r="B8" s="115" t="s">
        <v>553</v>
      </c>
      <c r="C8" s="113"/>
      <c r="D8" s="118"/>
      <c r="E8" s="113"/>
      <c r="F8" s="113" t="s">
        <v>554</v>
      </c>
      <c r="G8" s="113"/>
      <c r="H8" s="113"/>
      <c r="I8" s="113"/>
    </row>
    <row r="9" spans="1:9">
      <c r="A9" s="119"/>
      <c r="B9" s="115" t="s">
        <v>555</v>
      </c>
      <c r="C9" s="116"/>
      <c r="D9" s="118"/>
      <c r="E9" s="113"/>
      <c r="F9" s="113">
        <v>4</v>
      </c>
      <c r="G9" s="118"/>
      <c r="H9" s="118"/>
      <c r="I9" s="118"/>
    </row>
    <row r="10" spans="1:9">
      <c r="A10" s="111" t="s">
        <v>556</v>
      </c>
      <c r="B10" s="112" t="s">
        <v>549</v>
      </c>
      <c r="C10" s="113" t="s">
        <v>554</v>
      </c>
      <c r="D10" s="113"/>
      <c r="E10" s="113"/>
      <c r="F10" s="113"/>
      <c r="G10" s="113"/>
      <c r="H10" s="113"/>
      <c r="I10" s="113"/>
    </row>
    <row r="11" spans="1:9">
      <c r="A11" s="114">
        <f>A7+1</f>
        <v>43664</v>
      </c>
      <c r="B11" s="115" t="s">
        <v>551</v>
      </c>
      <c r="C11" s="113">
        <v>4</v>
      </c>
      <c r="D11" s="116"/>
      <c r="E11" s="116"/>
      <c r="F11" s="116"/>
      <c r="G11" s="116"/>
      <c r="H11" s="113"/>
      <c r="I11" s="113"/>
    </row>
    <row r="12" spans="1:9">
      <c r="A12" s="117"/>
      <c r="B12" s="115" t="s">
        <v>553</v>
      </c>
      <c r="C12" s="118"/>
      <c r="D12" s="113"/>
      <c r="E12" s="113"/>
      <c r="F12" s="113"/>
      <c r="G12" s="113" t="s">
        <v>557</v>
      </c>
      <c r="H12" s="113"/>
      <c r="I12" s="113"/>
    </row>
    <row r="13" spans="1:9">
      <c r="A13" s="119"/>
      <c r="B13" s="115" t="s">
        <v>555</v>
      </c>
      <c r="C13" s="118"/>
      <c r="D13" s="118"/>
      <c r="E13" s="116"/>
      <c r="F13" s="116"/>
      <c r="G13" s="116" t="s">
        <v>552</v>
      </c>
      <c r="H13" s="116"/>
      <c r="I13" s="116"/>
    </row>
    <row r="14" spans="1:9">
      <c r="A14" s="111" t="s">
        <v>558</v>
      </c>
      <c r="B14" s="112" t="s">
        <v>549</v>
      </c>
      <c r="C14" s="113"/>
      <c r="D14" s="113" t="s">
        <v>550</v>
      </c>
      <c r="E14" s="113"/>
      <c r="F14" s="120"/>
      <c r="G14" s="113"/>
      <c r="H14" s="113"/>
      <c r="I14" s="113"/>
    </row>
    <row r="15" spans="1:9">
      <c r="A15" s="114">
        <f>A7+2</f>
        <v>43665</v>
      </c>
      <c r="B15" s="115" t="s">
        <v>551</v>
      </c>
      <c r="C15" s="113"/>
      <c r="D15" s="116" t="s">
        <v>559</v>
      </c>
      <c r="E15" s="116"/>
      <c r="F15" s="120"/>
      <c r="G15" s="116"/>
      <c r="H15" s="113"/>
      <c r="I15" s="113"/>
    </row>
    <row r="16" spans="1:9">
      <c r="A16" s="117"/>
      <c r="B16" s="115" t="s">
        <v>553</v>
      </c>
      <c r="C16" s="113"/>
      <c r="D16" s="118"/>
      <c r="E16" s="113"/>
      <c r="F16" s="113" t="s">
        <v>554</v>
      </c>
      <c r="G16" s="113"/>
      <c r="H16" s="113"/>
      <c r="I16" s="113"/>
    </row>
    <row r="17" spans="1:9">
      <c r="A17" s="119"/>
      <c r="B17" s="115" t="s">
        <v>555</v>
      </c>
      <c r="C17" s="116"/>
      <c r="D17" s="118"/>
      <c r="E17" s="113"/>
      <c r="F17" s="113">
        <v>8</v>
      </c>
      <c r="G17" s="118"/>
      <c r="H17" s="118"/>
      <c r="I17" s="118"/>
    </row>
    <row r="18" spans="1:9">
      <c r="A18" s="111" t="s">
        <v>560</v>
      </c>
      <c r="B18" s="112" t="s">
        <v>549</v>
      </c>
      <c r="C18" s="113" t="s">
        <v>554</v>
      </c>
      <c r="D18" s="113"/>
      <c r="E18" s="113"/>
      <c r="F18" s="113"/>
      <c r="G18" s="113"/>
      <c r="H18" s="113"/>
      <c r="I18" s="113"/>
    </row>
    <row r="19" spans="1:9">
      <c r="A19" s="114">
        <f>A7+3</f>
        <v>43666</v>
      </c>
      <c r="B19" s="115" t="s">
        <v>551</v>
      </c>
      <c r="C19" s="113">
        <v>8</v>
      </c>
      <c r="D19" s="116"/>
      <c r="E19" s="116"/>
      <c r="F19" s="116"/>
      <c r="G19" s="116"/>
      <c r="H19" s="113"/>
      <c r="I19" s="113"/>
    </row>
    <row r="20" spans="1:9">
      <c r="A20" s="117"/>
      <c r="B20" s="115" t="s">
        <v>553</v>
      </c>
      <c r="C20" s="118"/>
      <c r="D20" s="113"/>
      <c r="E20" s="113"/>
      <c r="F20" s="113"/>
      <c r="G20" s="113" t="s">
        <v>557</v>
      </c>
      <c r="H20" s="113"/>
      <c r="I20" s="113"/>
    </row>
    <row r="21" spans="1:9">
      <c r="A21" s="119"/>
      <c r="B21" s="115" t="s">
        <v>555</v>
      </c>
      <c r="C21" s="118"/>
      <c r="D21" s="118"/>
      <c r="E21" s="118"/>
      <c r="F21" s="118"/>
      <c r="G21" s="116" t="s">
        <v>559</v>
      </c>
      <c r="H21" s="116"/>
      <c r="I21" s="116"/>
    </row>
    <row r="22" spans="1:9">
      <c r="A22" s="111" t="s">
        <v>561</v>
      </c>
      <c r="B22" s="112" t="s">
        <v>549</v>
      </c>
      <c r="C22" s="113"/>
      <c r="D22" s="113"/>
      <c r="E22" s="113"/>
      <c r="F22" s="113" t="s">
        <v>554</v>
      </c>
      <c r="G22" s="113"/>
      <c r="H22" s="113"/>
      <c r="I22" s="113"/>
    </row>
    <row r="23" spans="1:9">
      <c r="A23" s="114">
        <f>A7+4</f>
        <v>43667</v>
      </c>
      <c r="B23" s="115" t="s">
        <v>551</v>
      </c>
      <c r="C23" s="113"/>
      <c r="D23" s="116"/>
      <c r="E23" s="116"/>
      <c r="F23" s="113">
        <v>12</v>
      </c>
      <c r="G23" s="116"/>
      <c r="H23" s="113"/>
      <c r="I23" s="113"/>
    </row>
    <row r="24" spans="1:9">
      <c r="A24" s="117"/>
      <c r="B24" s="115" t="s">
        <v>553</v>
      </c>
      <c r="C24" s="113"/>
      <c r="D24" s="118"/>
      <c r="E24" s="113" t="s">
        <v>562</v>
      </c>
      <c r="F24" s="113"/>
      <c r="G24" s="118"/>
      <c r="H24" s="113"/>
      <c r="I24" s="113"/>
    </row>
    <row r="25" spans="1:9">
      <c r="A25" s="119"/>
      <c r="B25" s="115" t="s">
        <v>555</v>
      </c>
      <c r="C25" s="116"/>
      <c r="D25" s="118"/>
      <c r="E25" s="113">
        <v>4</v>
      </c>
      <c r="F25" s="113"/>
      <c r="G25" s="118"/>
      <c r="H25" s="118"/>
      <c r="I25" s="118"/>
    </row>
    <row r="26" spans="1:9">
      <c r="A26" s="111" t="s">
        <v>563</v>
      </c>
      <c r="B26" s="112" t="s">
        <v>549</v>
      </c>
      <c r="C26" s="113"/>
      <c r="D26" s="113" t="s">
        <v>550</v>
      </c>
      <c r="E26" s="113"/>
      <c r="F26" s="113"/>
      <c r="G26" s="113"/>
      <c r="H26" s="113"/>
      <c r="I26" s="113"/>
    </row>
    <row r="27" spans="1:9">
      <c r="A27" s="114">
        <f>A7+5</f>
        <v>43668</v>
      </c>
      <c r="B27" s="115" t="s">
        <v>551</v>
      </c>
      <c r="C27" s="113"/>
      <c r="D27" s="116" t="s">
        <v>564</v>
      </c>
      <c r="E27" s="116"/>
      <c r="F27" s="116"/>
      <c r="G27" s="116"/>
      <c r="H27" s="118"/>
      <c r="I27" s="118"/>
    </row>
    <row r="28" spans="1:9">
      <c r="A28" s="117"/>
      <c r="B28" s="115" t="s">
        <v>553</v>
      </c>
      <c r="C28" s="113" t="s">
        <v>554</v>
      </c>
      <c r="D28" s="118"/>
      <c r="E28" s="113"/>
      <c r="F28" s="113"/>
      <c r="G28" s="113"/>
      <c r="H28" s="113"/>
      <c r="I28" s="113"/>
    </row>
    <row r="29" spans="1:9">
      <c r="A29" s="119"/>
      <c r="B29" s="115" t="s">
        <v>555</v>
      </c>
      <c r="C29" s="113">
        <v>12</v>
      </c>
      <c r="D29" s="118"/>
      <c r="E29" s="118"/>
      <c r="F29" s="118"/>
      <c r="G29" s="116"/>
      <c r="H29" s="116"/>
      <c r="I29" s="116"/>
    </row>
    <row r="30" spans="1:9">
      <c r="A30" s="111" t="s">
        <v>565</v>
      </c>
      <c r="B30" s="112" t="s">
        <v>549</v>
      </c>
      <c r="C30" s="113"/>
      <c r="D30" s="113"/>
      <c r="E30" s="113" t="s">
        <v>562</v>
      </c>
      <c r="F30" s="113"/>
      <c r="G30" s="113"/>
      <c r="H30" s="113"/>
      <c r="I30" s="113"/>
    </row>
    <row r="31" spans="1:9">
      <c r="A31" s="114">
        <f>A7+6</f>
        <v>43669</v>
      </c>
      <c r="B31" s="115" t="s">
        <v>551</v>
      </c>
      <c r="C31" s="113"/>
      <c r="D31" s="116"/>
      <c r="E31" s="113">
        <v>8</v>
      </c>
      <c r="F31" s="113"/>
      <c r="G31" s="116"/>
      <c r="H31" s="113"/>
      <c r="I31" s="113"/>
    </row>
    <row r="32" spans="1:9">
      <c r="A32" s="117"/>
      <c r="B32" s="115" t="s">
        <v>553</v>
      </c>
      <c r="C32" s="113"/>
      <c r="D32" s="113"/>
      <c r="E32" s="113"/>
      <c r="F32" s="113"/>
      <c r="G32" s="113" t="s">
        <v>557</v>
      </c>
      <c r="H32" s="113"/>
      <c r="I32" s="113"/>
    </row>
    <row r="33" spans="1:9">
      <c r="A33" s="119"/>
      <c r="B33" s="115" t="s">
        <v>555</v>
      </c>
      <c r="C33" s="116"/>
      <c r="D33" s="118"/>
      <c r="E33" s="118"/>
      <c r="F33" s="118"/>
      <c r="G33" s="116" t="s">
        <v>564</v>
      </c>
      <c r="H33" s="118"/>
      <c r="I33" s="118"/>
    </row>
    <row r="34" spans="1:9">
      <c r="A34" s="111" t="s">
        <v>548</v>
      </c>
      <c r="B34" s="112" t="s">
        <v>549</v>
      </c>
      <c r="C34" s="113"/>
      <c r="D34" s="113"/>
      <c r="E34" s="113"/>
      <c r="F34" s="113" t="s">
        <v>554</v>
      </c>
      <c r="G34" s="113"/>
      <c r="H34" s="113"/>
      <c r="I34" s="113"/>
    </row>
    <row r="35" spans="1:9">
      <c r="A35" s="114">
        <f>A7+7</f>
        <v>43670</v>
      </c>
      <c r="B35" s="115" t="s">
        <v>551</v>
      </c>
      <c r="C35" s="113"/>
      <c r="D35" s="116"/>
      <c r="E35" s="116"/>
      <c r="F35" s="113">
        <v>16</v>
      </c>
      <c r="G35" s="116"/>
      <c r="H35" s="116"/>
      <c r="I35" s="113"/>
    </row>
    <row r="36" spans="1:9">
      <c r="A36" s="117"/>
      <c r="B36" s="115" t="s">
        <v>553</v>
      </c>
      <c r="C36" s="113" t="s">
        <v>554</v>
      </c>
      <c r="D36" s="113"/>
      <c r="E36" s="113"/>
      <c r="F36" s="113"/>
      <c r="G36" s="113"/>
      <c r="H36" s="113"/>
      <c r="I36" s="113"/>
    </row>
    <row r="37" spans="1:9">
      <c r="A37" s="119"/>
      <c r="B37" s="115" t="s">
        <v>555</v>
      </c>
      <c r="C37" s="113">
        <v>16</v>
      </c>
      <c r="D37" s="116"/>
      <c r="E37" s="116"/>
      <c r="F37" s="116"/>
      <c r="G37" s="118"/>
      <c r="H37" s="118"/>
      <c r="I37" s="118"/>
    </row>
    <row r="38" spans="1:9">
      <c r="A38" s="111" t="s">
        <v>556</v>
      </c>
      <c r="B38" s="121" t="s">
        <v>549</v>
      </c>
      <c r="C38" s="113"/>
      <c r="D38" s="113"/>
      <c r="E38" s="113" t="s">
        <v>562</v>
      </c>
      <c r="F38" s="113"/>
      <c r="G38" s="113"/>
      <c r="H38" s="113"/>
      <c r="I38" s="113"/>
    </row>
    <row r="39" spans="1:9">
      <c r="A39" s="114">
        <f>A35+1</f>
        <v>43671</v>
      </c>
      <c r="B39" s="118" t="s">
        <v>551</v>
      </c>
      <c r="C39" s="116"/>
      <c r="D39" s="113"/>
      <c r="E39" s="113">
        <v>12</v>
      </c>
      <c r="F39" s="113"/>
      <c r="G39" s="113"/>
      <c r="H39" s="113"/>
      <c r="I39" s="113"/>
    </row>
    <row r="40" spans="1:9">
      <c r="A40" s="117"/>
      <c r="B40" s="118" t="s">
        <v>553</v>
      </c>
      <c r="C40" s="118"/>
      <c r="D40" s="118"/>
      <c r="E40" s="113"/>
      <c r="F40" s="113"/>
      <c r="G40" s="113" t="s">
        <v>557</v>
      </c>
      <c r="H40" s="113"/>
      <c r="I40" s="118"/>
    </row>
    <row r="41" spans="1:9">
      <c r="A41" s="119"/>
      <c r="B41" s="118" t="s">
        <v>555</v>
      </c>
      <c r="C41" s="118"/>
      <c r="D41" s="118"/>
      <c r="E41" s="113"/>
      <c r="F41" s="113"/>
      <c r="G41" s="116" t="s">
        <v>566</v>
      </c>
      <c r="H41" s="116"/>
      <c r="I41" s="118"/>
    </row>
    <row r="42" spans="1:9">
      <c r="A42" s="111" t="s">
        <v>558</v>
      </c>
      <c r="B42" s="121" t="s">
        <v>549</v>
      </c>
      <c r="C42" s="113"/>
      <c r="D42" s="113"/>
      <c r="E42" s="113"/>
      <c r="F42" s="113" t="s">
        <v>554</v>
      </c>
      <c r="G42" s="113"/>
      <c r="H42" s="113"/>
      <c r="I42" s="113"/>
    </row>
    <row r="43" spans="1:9">
      <c r="A43" s="114">
        <f>A35+2</f>
        <v>43672</v>
      </c>
      <c r="B43" s="118" t="s">
        <v>551</v>
      </c>
      <c r="C43" s="113"/>
      <c r="D43" s="116"/>
      <c r="E43" s="113"/>
      <c r="F43" s="113">
        <v>20</v>
      </c>
      <c r="G43" s="116"/>
      <c r="H43" s="113"/>
      <c r="I43" s="113"/>
    </row>
    <row r="44" spans="1:9">
      <c r="A44" s="117"/>
      <c r="B44" s="118" t="s">
        <v>553</v>
      </c>
      <c r="C44" s="113" t="s">
        <v>554</v>
      </c>
      <c r="D44" s="113"/>
      <c r="E44" s="113"/>
      <c r="F44" s="113"/>
      <c r="G44" s="118"/>
      <c r="H44" s="118"/>
      <c r="I44" s="118"/>
    </row>
    <row r="45" spans="1:9">
      <c r="A45" s="119"/>
      <c r="B45" s="118" t="s">
        <v>555</v>
      </c>
      <c r="C45" s="113">
        <v>20</v>
      </c>
      <c r="D45" s="116"/>
      <c r="E45" s="116"/>
      <c r="F45" s="116"/>
      <c r="G45" s="118"/>
      <c r="H45" s="118"/>
      <c r="I45" s="118"/>
    </row>
    <row r="46" spans="1:9">
      <c r="A46" s="111" t="s">
        <v>560</v>
      </c>
      <c r="B46" s="121" t="s">
        <v>549</v>
      </c>
      <c r="C46" s="113"/>
      <c r="D46" s="113"/>
      <c r="E46" s="113" t="s">
        <v>562</v>
      </c>
      <c r="F46" s="113"/>
      <c r="G46" s="113"/>
      <c r="H46" s="113"/>
      <c r="I46" s="113"/>
    </row>
    <row r="47" spans="1:9">
      <c r="A47" s="114">
        <f>A35+3</f>
        <v>43673</v>
      </c>
      <c r="B47" s="118" t="s">
        <v>551</v>
      </c>
      <c r="C47" s="116"/>
      <c r="D47" s="116"/>
      <c r="E47" s="113">
        <v>16</v>
      </c>
      <c r="F47" s="118"/>
      <c r="G47" s="113"/>
      <c r="H47" s="113"/>
      <c r="I47" s="113"/>
    </row>
    <row r="48" spans="1:9">
      <c r="A48" s="117"/>
      <c r="B48" s="118" t="s">
        <v>553</v>
      </c>
      <c r="C48" s="118"/>
      <c r="D48" s="118"/>
      <c r="E48" s="113"/>
      <c r="F48" s="113"/>
      <c r="G48" s="113" t="s">
        <v>557</v>
      </c>
      <c r="H48" s="113"/>
      <c r="I48" s="118"/>
    </row>
    <row r="49" spans="1:9">
      <c r="A49" s="119"/>
      <c r="B49" s="118" t="s">
        <v>555</v>
      </c>
      <c r="C49" s="118"/>
      <c r="D49" s="118"/>
      <c r="E49" s="113"/>
      <c r="F49" s="113"/>
      <c r="G49" s="116" t="s">
        <v>567</v>
      </c>
      <c r="H49" s="116"/>
      <c r="I49" s="118"/>
    </row>
    <row r="50" spans="1:9">
      <c r="A50" s="111" t="s">
        <v>561</v>
      </c>
      <c r="B50" s="112" t="s">
        <v>549</v>
      </c>
      <c r="C50" s="113"/>
      <c r="D50" s="113"/>
      <c r="E50" s="113"/>
      <c r="F50" s="113" t="s">
        <v>554</v>
      </c>
      <c r="G50" s="113"/>
      <c r="H50" s="113"/>
      <c r="I50" s="113"/>
    </row>
    <row r="51" spans="1:9">
      <c r="A51" s="114">
        <f>A35+4</f>
        <v>43674</v>
      </c>
      <c r="B51" s="115" t="s">
        <v>551</v>
      </c>
      <c r="C51" s="113"/>
      <c r="D51" s="116"/>
      <c r="E51" s="116"/>
      <c r="F51" s="113">
        <v>24</v>
      </c>
      <c r="G51" s="116"/>
      <c r="H51" s="113"/>
      <c r="I51" s="113"/>
    </row>
    <row r="52" spans="1:9">
      <c r="A52" s="117"/>
      <c r="B52" s="115" t="s">
        <v>553</v>
      </c>
      <c r="C52" s="113" t="s">
        <v>554</v>
      </c>
      <c r="D52" s="120"/>
      <c r="E52" s="113"/>
      <c r="F52" s="113"/>
      <c r="G52" s="113"/>
      <c r="H52" s="113"/>
      <c r="I52" s="113"/>
    </row>
    <row r="53" spans="1:9">
      <c r="A53" s="119"/>
      <c r="B53" s="115" t="s">
        <v>555</v>
      </c>
      <c r="C53" s="113">
        <v>24</v>
      </c>
      <c r="D53" s="120"/>
      <c r="E53" s="116"/>
      <c r="F53" s="116"/>
      <c r="G53" s="116"/>
      <c r="H53" s="116"/>
      <c r="I53" s="116"/>
    </row>
    <row r="54" spans="1:9">
      <c r="A54" s="111" t="s">
        <v>563</v>
      </c>
      <c r="B54" s="112" t="s">
        <v>549</v>
      </c>
      <c r="C54" s="113"/>
      <c r="D54" s="113"/>
      <c r="E54" s="113" t="s">
        <v>562</v>
      </c>
      <c r="F54" s="120"/>
      <c r="G54" s="113"/>
      <c r="H54" s="113"/>
      <c r="I54" s="113"/>
    </row>
    <row r="55" spans="1:9">
      <c r="A55" s="114">
        <f>A35+5</f>
        <v>43675</v>
      </c>
      <c r="B55" s="115" t="s">
        <v>551</v>
      </c>
      <c r="C55" s="113"/>
      <c r="D55" s="116"/>
      <c r="E55" s="113">
        <v>20</v>
      </c>
      <c r="F55" s="120"/>
      <c r="G55" s="113"/>
      <c r="H55" s="116"/>
      <c r="I55" s="118"/>
    </row>
    <row r="56" spans="1:9">
      <c r="A56" s="117"/>
      <c r="B56" s="115" t="s">
        <v>553</v>
      </c>
      <c r="C56" s="113"/>
      <c r="D56" s="120"/>
      <c r="E56" s="120"/>
      <c r="F56" s="120"/>
      <c r="G56" s="113" t="s">
        <v>557</v>
      </c>
      <c r="H56" s="113"/>
      <c r="I56" s="113"/>
    </row>
    <row r="57" spans="1:9">
      <c r="A57" s="119"/>
      <c r="B57" s="115" t="s">
        <v>555</v>
      </c>
      <c r="C57" s="116"/>
      <c r="D57" s="120"/>
      <c r="E57" s="120"/>
      <c r="F57" s="120"/>
      <c r="G57" s="116" t="s">
        <v>568</v>
      </c>
      <c r="H57" s="118"/>
      <c r="I57" s="113"/>
    </row>
    <row r="58" spans="1:9">
      <c r="A58" s="111" t="s">
        <v>565</v>
      </c>
      <c r="B58" s="112" t="s">
        <v>549</v>
      </c>
      <c r="C58" s="113"/>
      <c r="D58" s="120"/>
      <c r="E58" s="120"/>
      <c r="F58" s="113" t="s">
        <v>554</v>
      </c>
      <c r="G58" s="113"/>
      <c r="H58" s="113"/>
      <c r="I58" s="113"/>
    </row>
    <row r="59" spans="1:9">
      <c r="A59" s="114">
        <f>A35+6</f>
        <v>43676</v>
      </c>
      <c r="B59" s="115" t="s">
        <v>551</v>
      </c>
      <c r="C59" s="118"/>
      <c r="D59" s="120"/>
      <c r="E59" s="120"/>
      <c r="F59" s="113">
        <v>28</v>
      </c>
      <c r="G59" s="116"/>
      <c r="H59" s="113"/>
      <c r="I59" s="113"/>
    </row>
    <row r="60" spans="1:9">
      <c r="A60" s="117"/>
      <c r="B60" s="115" t="s">
        <v>553</v>
      </c>
      <c r="C60" s="113" t="s">
        <v>554</v>
      </c>
      <c r="D60" s="120"/>
      <c r="E60" s="120"/>
      <c r="F60" s="120"/>
      <c r="G60" s="113"/>
      <c r="H60" s="113"/>
      <c r="I60" s="113" t="s">
        <v>569</v>
      </c>
    </row>
    <row r="61" spans="1:9">
      <c r="A61" s="119"/>
      <c r="B61" s="115" t="s">
        <v>555</v>
      </c>
      <c r="C61" s="113">
        <v>28</v>
      </c>
      <c r="D61" s="120"/>
      <c r="E61" s="120"/>
      <c r="F61" s="120"/>
      <c r="G61" s="116"/>
      <c r="H61" s="116"/>
      <c r="I61" s="113">
        <v>4</v>
      </c>
    </row>
    <row r="62" spans="1:9">
      <c r="A62" s="111" t="s">
        <v>548</v>
      </c>
      <c r="B62" s="112" t="s">
        <v>549</v>
      </c>
      <c r="C62" s="113"/>
      <c r="D62" s="113"/>
      <c r="E62" s="113" t="s">
        <v>562</v>
      </c>
      <c r="F62" s="120"/>
      <c r="G62" s="113"/>
      <c r="H62" s="113"/>
      <c r="I62" s="113"/>
    </row>
    <row r="63" spans="1:9">
      <c r="A63" s="114">
        <f>A59+1</f>
        <v>43677</v>
      </c>
      <c r="B63" s="115" t="s">
        <v>551</v>
      </c>
      <c r="C63" s="113"/>
      <c r="D63" s="116"/>
      <c r="E63" s="113">
        <v>24</v>
      </c>
      <c r="G63" s="116"/>
      <c r="H63" s="116"/>
      <c r="I63" s="118"/>
    </row>
    <row r="64" spans="1:9">
      <c r="A64" s="117"/>
      <c r="B64" s="115" t="s">
        <v>553</v>
      </c>
      <c r="C64" s="113"/>
      <c r="D64" s="118"/>
      <c r="E64" s="113"/>
      <c r="F64" s="113"/>
      <c r="G64" s="113" t="s">
        <v>557</v>
      </c>
      <c r="H64" s="113"/>
      <c r="I64" s="113"/>
    </row>
    <row r="65" spans="1:9">
      <c r="A65" s="119"/>
      <c r="B65" s="115" t="s">
        <v>555</v>
      </c>
      <c r="C65" s="116"/>
      <c r="D65" s="118"/>
      <c r="E65" s="118"/>
      <c r="F65" s="118"/>
      <c r="G65" s="116" t="s">
        <v>570</v>
      </c>
      <c r="H65" s="113"/>
      <c r="I65" s="113"/>
    </row>
    <row r="66" spans="1:9">
      <c r="A66" s="111" t="s">
        <v>556</v>
      </c>
      <c r="B66" s="112" t="s">
        <v>549</v>
      </c>
      <c r="C66" s="113"/>
      <c r="D66" s="113"/>
      <c r="E66" s="113"/>
      <c r="F66" s="113"/>
      <c r="G66" s="113"/>
      <c r="H66" s="113" t="s">
        <v>571</v>
      </c>
      <c r="I66" s="113" t="s">
        <v>569</v>
      </c>
    </row>
    <row r="67" spans="1:9">
      <c r="A67" s="114">
        <f>A63+1</f>
        <v>43678</v>
      </c>
      <c r="B67" s="115" t="s">
        <v>551</v>
      </c>
      <c r="C67" s="118"/>
      <c r="D67" s="116"/>
      <c r="E67" s="113"/>
      <c r="F67" s="113"/>
      <c r="G67" s="116"/>
      <c r="H67" s="116" t="s">
        <v>552</v>
      </c>
      <c r="I67" s="113">
        <v>8</v>
      </c>
    </row>
    <row r="68" spans="1:9">
      <c r="A68" s="117"/>
      <c r="B68" s="115" t="s">
        <v>553</v>
      </c>
      <c r="C68" s="113"/>
      <c r="D68" s="118"/>
      <c r="E68" s="113"/>
      <c r="F68" s="113" t="s">
        <v>554</v>
      </c>
      <c r="G68" s="113"/>
      <c r="H68" s="113"/>
      <c r="I68" s="113"/>
    </row>
    <row r="69" spans="1:9">
      <c r="A69" s="119"/>
      <c r="B69" s="115" t="s">
        <v>555</v>
      </c>
      <c r="C69" s="113"/>
      <c r="D69" s="118"/>
      <c r="E69" s="113"/>
      <c r="F69" s="113">
        <v>32</v>
      </c>
      <c r="G69" s="116"/>
      <c r="H69" s="118"/>
      <c r="I69" s="118"/>
    </row>
    <row r="70" spans="1:9">
      <c r="A70" s="111" t="s">
        <v>558</v>
      </c>
      <c r="B70" s="112" t="s">
        <v>549</v>
      </c>
      <c r="C70" s="113"/>
      <c r="D70" s="113"/>
      <c r="E70" s="122"/>
      <c r="F70" s="122"/>
      <c r="G70" s="113" t="s">
        <v>557</v>
      </c>
      <c r="H70" s="113"/>
      <c r="I70" s="113" t="s">
        <v>569</v>
      </c>
    </row>
    <row r="71" spans="1:9">
      <c r="A71" s="114">
        <f>A63+2</f>
        <v>43679</v>
      </c>
      <c r="B71" s="115" t="s">
        <v>551</v>
      </c>
      <c r="C71" s="116"/>
      <c r="D71" s="113"/>
      <c r="E71" s="122"/>
      <c r="F71" s="122"/>
      <c r="G71" s="116" t="s">
        <v>572</v>
      </c>
      <c r="H71" s="113"/>
      <c r="I71" s="113">
        <v>12</v>
      </c>
    </row>
    <row r="72" spans="1:9">
      <c r="A72" s="117"/>
      <c r="B72" s="115" t="s">
        <v>553</v>
      </c>
      <c r="C72" s="118"/>
      <c r="D72" s="113"/>
      <c r="E72" s="113" t="s">
        <v>562</v>
      </c>
      <c r="F72" s="122"/>
      <c r="G72" s="113"/>
      <c r="H72" s="113"/>
      <c r="I72" s="118"/>
    </row>
    <row r="73" spans="1:9">
      <c r="A73" s="119"/>
      <c r="B73" s="115" t="s">
        <v>555</v>
      </c>
      <c r="C73" s="118"/>
      <c r="D73" s="113"/>
      <c r="E73" s="113">
        <v>28</v>
      </c>
      <c r="F73" s="122"/>
      <c r="G73" s="113"/>
      <c r="H73" s="116"/>
      <c r="I73" s="118"/>
    </row>
    <row r="74" spans="1:9">
      <c r="A74" s="111" t="s">
        <v>560</v>
      </c>
      <c r="B74" s="112" t="s">
        <v>549</v>
      </c>
      <c r="C74" s="113"/>
      <c r="D74" s="113"/>
      <c r="E74" s="122"/>
      <c r="F74" s="122"/>
      <c r="G74" s="113"/>
      <c r="H74" s="113" t="s">
        <v>571</v>
      </c>
      <c r="I74" s="113"/>
    </row>
    <row r="75" spans="1:9">
      <c r="A75" s="114">
        <f>A63+3</f>
        <v>43680</v>
      </c>
      <c r="B75" s="115" t="s">
        <v>551</v>
      </c>
      <c r="C75" s="116"/>
      <c r="D75" s="113"/>
      <c r="E75" s="122"/>
      <c r="F75" s="122"/>
      <c r="G75" s="116"/>
      <c r="H75" s="116" t="s">
        <v>559</v>
      </c>
      <c r="I75" s="116"/>
    </row>
    <row r="76" spans="1:9">
      <c r="A76" s="117"/>
      <c r="B76" s="115" t="s">
        <v>553</v>
      </c>
      <c r="C76" s="113"/>
      <c r="D76" s="113"/>
      <c r="E76" s="122"/>
      <c r="F76" s="122"/>
      <c r="G76" s="113"/>
      <c r="H76" s="113"/>
      <c r="I76" s="113" t="s">
        <v>569</v>
      </c>
    </row>
    <row r="77" spans="1:9">
      <c r="A77" s="119"/>
      <c r="B77" s="115" t="s">
        <v>555</v>
      </c>
      <c r="C77" s="116"/>
      <c r="D77" s="113"/>
      <c r="E77" s="122"/>
      <c r="F77" s="122"/>
      <c r="G77" s="113"/>
      <c r="H77" s="116"/>
      <c r="I77" s="113">
        <v>16</v>
      </c>
    </row>
    <row r="78" spans="1:9">
      <c r="A78" s="111" t="s">
        <v>561</v>
      </c>
      <c r="B78" s="112" t="s">
        <v>549</v>
      </c>
      <c r="C78" s="113" t="s">
        <v>554</v>
      </c>
      <c r="D78" s="113"/>
      <c r="E78" s="122"/>
      <c r="F78" s="122"/>
      <c r="G78" s="113"/>
      <c r="H78" s="113"/>
      <c r="I78" s="113"/>
    </row>
    <row r="79" spans="1:9">
      <c r="A79" s="114">
        <f>A63+4</f>
        <v>43681</v>
      </c>
      <c r="B79" s="115" t="s">
        <v>551</v>
      </c>
      <c r="C79" s="113">
        <v>32</v>
      </c>
      <c r="D79" s="113"/>
      <c r="E79" s="122"/>
      <c r="F79" s="122"/>
      <c r="G79" s="113"/>
      <c r="H79" s="116"/>
      <c r="I79" s="116"/>
    </row>
    <row r="80" spans="1:9">
      <c r="A80" s="117"/>
      <c r="B80" s="115" t="s">
        <v>553</v>
      </c>
      <c r="C80" s="113"/>
      <c r="D80" s="113"/>
      <c r="E80" s="122"/>
      <c r="F80" s="122"/>
      <c r="G80" s="113" t="s">
        <v>557</v>
      </c>
      <c r="H80" s="118"/>
      <c r="I80" s="113"/>
    </row>
    <row r="81" spans="1:9">
      <c r="A81" s="119"/>
      <c r="B81" s="115" t="s">
        <v>555</v>
      </c>
      <c r="C81" s="116"/>
      <c r="D81" s="113"/>
      <c r="E81" s="122"/>
      <c r="F81" s="122"/>
      <c r="G81" s="116" t="s">
        <v>573</v>
      </c>
      <c r="H81" s="118"/>
      <c r="I81" s="113"/>
    </row>
    <row r="82" spans="1:9">
      <c r="A82" s="111" t="s">
        <v>556</v>
      </c>
      <c r="B82" s="115" t="s">
        <v>553</v>
      </c>
      <c r="C82" s="113"/>
      <c r="D82" s="113"/>
      <c r="E82" s="113" t="s">
        <v>562</v>
      </c>
      <c r="F82" s="122"/>
      <c r="G82" s="113"/>
      <c r="H82" s="113" t="s">
        <v>571</v>
      </c>
      <c r="I82" s="113"/>
    </row>
    <row r="83" spans="1:9">
      <c r="A83" s="123">
        <v>43685</v>
      </c>
      <c r="B83" s="115" t="s">
        <v>555</v>
      </c>
      <c r="C83" s="116"/>
      <c r="D83" s="113"/>
      <c r="E83" s="113" t="s">
        <v>574</v>
      </c>
      <c r="F83" s="122"/>
      <c r="G83" s="113"/>
      <c r="H83" s="116" t="s">
        <v>564</v>
      </c>
      <c r="I83" s="116"/>
    </row>
    <row r="84" spans="1:9">
      <c r="A84" s="111" t="s">
        <v>560</v>
      </c>
      <c r="B84" s="112" t="s">
        <v>549</v>
      </c>
      <c r="C84" s="113"/>
      <c r="D84" s="113"/>
      <c r="E84" s="122"/>
      <c r="F84" s="113" t="s">
        <v>554</v>
      </c>
      <c r="G84" s="113"/>
      <c r="H84" s="113"/>
      <c r="I84" s="113" t="s">
        <v>569</v>
      </c>
    </row>
    <row r="85" spans="1:9">
      <c r="A85" s="114">
        <v>43687</v>
      </c>
      <c r="B85" s="115" t="s">
        <v>551</v>
      </c>
      <c r="C85" s="116"/>
      <c r="D85" s="113"/>
      <c r="E85" s="122"/>
      <c r="F85" s="113">
        <v>36</v>
      </c>
      <c r="G85" s="113"/>
      <c r="H85" s="116"/>
      <c r="I85" s="113">
        <v>20</v>
      </c>
    </row>
    <row r="86" spans="1:9">
      <c r="A86" s="117"/>
      <c r="B86" s="115" t="s">
        <v>553</v>
      </c>
      <c r="C86" s="113" t="s">
        <v>554</v>
      </c>
      <c r="D86" s="113"/>
      <c r="E86" s="122"/>
      <c r="F86" s="122"/>
      <c r="G86" s="113"/>
      <c r="H86" s="118"/>
      <c r="I86" s="118"/>
    </row>
    <row r="87" spans="1:9">
      <c r="A87" s="119"/>
      <c r="B87" s="115" t="s">
        <v>555</v>
      </c>
      <c r="C87" s="113">
        <v>36</v>
      </c>
      <c r="D87" s="113"/>
      <c r="E87" s="122"/>
      <c r="F87" s="122"/>
      <c r="G87" s="113"/>
      <c r="H87" s="118"/>
      <c r="I87" s="118"/>
    </row>
    <row r="88" spans="1:9">
      <c r="A88" s="111" t="s">
        <v>561</v>
      </c>
      <c r="B88" s="112" t="s">
        <v>549</v>
      </c>
      <c r="C88" s="113"/>
      <c r="D88" s="113"/>
      <c r="E88" s="113" t="s">
        <v>562</v>
      </c>
      <c r="F88" s="122"/>
      <c r="G88" s="113"/>
      <c r="H88" s="113"/>
      <c r="I88" s="113"/>
    </row>
    <row r="89" spans="1:9">
      <c r="A89" s="114">
        <v>43688</v>
      </c>
      <c r="B89" s="115" t="s">
        <v>551</v>
      </c>
      <c r="C89" s="116"/>
      <c r="D89" s="113"/>
      <c r="E89" s="113">
        <v>36</v>
      </c>
      <c r="F89" s="122"/>
      <c r="G89" s="113"/>
      <c r="H89" s="116"/>
      <c r="I89" s="116"/>
    </row>
    <row r="90" spans="1:9">
      <c r="A90" s="117"/>
      <c r="B90" s="115" t="s">
        <v>553</v>
      </c>
      <c r="C90" s="113"/>
      <c r="D90" s="113"/>
      <c r="E90" s="122"/>
      <c r="F90" s="122"/>
      <c r="G90" s="113"/>
      <c r="H90" s="113" t="s">
        <v>571</v>
      </c>
      <c r="I90" s="118"/>
    </row>
    <row r="91" spans="1:9">
      <c r="A91" s="119"/>
      <c r="B91" s="115" t="s">
        <v>555</v>
      </c>
      <c r="C91" s="116"/>
      <c r="D91" s="113"/>
      <c r="E91" s="122"/>
      <c r="F91" s="122"/>
      <c r="G91" s="113"/>
      <c r="H91" s="116" t="s">
        <v>566</v>
      </c>
      <c r="I91" s="118"/>
    </row>
    <row r="92" spans="1:9">
      <c r="A92" s="111" t="s">
        <v>556</v>
      </c>
      <c r="B92" s="115" t="s">
        <v>553</v>
      </c>
      <c r="C92" s="113" t="s">
        <v>554</v>
      </c>
      <c r="D92" s="113"/>
      <c r="E92" s="113"/>
      <c r="F92" s="122"/>
      <c r="G92" s="113"/>
      <c r="H92" s="113"/>
      <c r="I92" s="113"/>
    </row>
    <row r="93" spans="1:9">
      <c r="A93" s="123">
        <v>43692</v>
      </c>
      <c r="B93" s="115" t="s">
        <v>555</v>
      </c>
      <c r="C93" s="113">
        <v>40</v>
      </c>
      <c r="D93" s="113"/>
      <c r="E93" s="113"/>
      <c r="F93" s="122"/>
      <c r="G93" s="113"/>
      <c r="H93" s="116"/>
      <c r="I93" s="116"/>
    </row>
    <row r="94" spans="1:9">
      <c r="A94" s="111" t="s">
        <v>560</v>
      </c>
      <c r="B94" s="112" t="s">
        <v>549</v>
      </c>
      <c r="C94" s="113"/>
      <c r="D94" s="113"/>
      <c r="E94" s="113" t="s">
        <v>562</v>
      </c>
      <c r="F94" s="122"/>
      <c r="G94" s="113"/>
      <c r="H94" s="113"/>
      <c r="I94" s="113" t="s">
        <v>569</v>
      </c>
    </row>
    <row r="95" spans="1:9">
      <c r="A95" s="114">
        <v>43694</v>
      </c>
      <c r="B95" s="115" t="s">
        <v>551</v>
      </c>
      <c r="C95" s="116"/>
      <c r="D95" s="113"/>
      <c r="E95" s="113">
        <v>40</v>
      </c>
      <c r="F95" s="122"/>
      <c r="G95" s="113"/>
      <c r="H95" s="116"/>
      <c r="I95" s="113">
        <v>24</v>
      </c>
    </row>
    <row r="96" spans="1:9">
      <c r="A96" s="117"/>
      <c r="B96" s="115" t="s">
        <v>553</v>
      </c>
      <c r="C96" s="113" t="s">
        <v>554</v>
      </c>
      <c r="D96" s="113"/>
      <c r="E96" s="122"/>
      <c r="F96" s="122"/>
      <c r="G96" s="113"/>
      <c r="H96" s="113" t="s">
        <v>571</v>
      </c>
      <c r="I96" s="118"/>
    </row>
    <row r="97" spans="1:9">
      <c r="A97" s="119"/>
      <c r="B97" s="115" t="s">
        <v>555</v>
      </c>
      <c r="C97" s="113">
        <v>44</v>
      </c>
      <c r="D97" s="113"/>
      <c r="E97" s="122"/>
      <c r="F97" s="122"/>
      <c r="G97" s="113"/>
      <c r="H97" s="116" t="s">
        <v>567</v>
      </c>
      <c r="I97" s="118"/>
    </row>
    <row r="98" spans="1:9">
      <c r="A98" s="111" t="s">
        <v>561</v>
      </c>
      <c r="B98" s="112" t="s">
        <v>549</v>
      </c>
      <c r="C98" s="113"/>
      <c r="D98" s="113" t="s">
        <v>550</v>
      </c>
      <c r="E98" s="122"/>
      <c r="F98" s="122"/>
      <c r="G98" s="113"/>
      <c r="H98" s="113"/>
      <c r="I98" s="113"/>
    </row>
    <row r="99" spans="1:9">
      <c r="A99" s="114">
        <v>43695</v>
      </c>
      <c r="B99" s="115" t="s">
        <v>551</v>
      </c>
      <c r="C99" s="116"/>
      <c r="D99" s="116" t="s">
        <v>566</v>
      </c>
      <c r="E99" s="122"/>
      <c r="F99" s="122"/>
      <c r="G99" s="113"/>
      <c r="H99" s="116"/>
      <c r="I99" s="116"/>
    </row>
    <row r="100" spans="1:9">
      <c r="A100" s="117"/>
      <c r="B100" s="115" t="s">
        <v>553</v>
      </c>
      <c r="C100" s="113"/>
      <c r="D100" s="113"/>
      <c r="E100" s="122"/>
      <c r="F100" s="122"/>
      <c r="G100" s="113"/>
      <c r="H100" s="118"/>
      <c r="I100" s="113" t="s">
        <v>569</v>
      </c>
    </row>
    <row r="101" spans="1:9">
      <c r="A101" s="119"/>
      <c r="B101" s="115" t="s">
        <v>555</v>
      </c>
      <c r="C101" s="116"/>
      <c r="D101" s="113"/>
      <c r="E101" s="122"/>
      <c r="F101" s="122"/>
      <c r="G101" s="113"/>
      <c r="H101" s="118"/>
      <c r="I101" s="113">
        <v>28</v>
      </c>
    </row>
    <row r="102" spans="1:9">
      <c r="A102" s="111" t="s">
        <v>556</v>
      </c>
      <c r="B102" s="115" t="s">
        <v>553</v>
      </c>
      <c r="C102" s="113" t="s">
        <v>554</v>
      </c>
      <c r="D102" s="113"/>
      <c r="E102" s="113"/>
      <c r="F102" s="122"/>
      <c r="G102" s="113"/>
      <c r="H102" s="113"/>
      <c r="I102" s="113"/>
    </row>
    <row r="103" spans="1:9">
      <c r="A103" s="123">
        <v>43699</v>
      </c>
      <c r="B103" s="115" t="s">
        <v>555</v>
      </c>
      <c r="C103" s="113">
        <v>48</v>
      </c>
      <c r="D103" s="113"/>
      <c r="E103" s="113"/>
      <c r="F103" s="122"/>
      <c r="G103" s="113"/>
      <c r="H103" s="116"/>
      <c r="I103" s="116"/>
    </row>
    <row r="104" spans="1:9">
      <c r="A104" s="111" t="s">
        <v>560</v>
      </c>
      <c r="B104" s="112" t="s">
        <v>549</v>
      </c>
      <c r="C104" s="113"/>
      <c r="D104" s="113" t="s">
        <v>550</v>
      </c>
      <c r="E104" s="122"/>
      <c r="F104" s="122"/>
      <c r="G104" s="113"/>
      <c r="H104" s="113"/>
      <c r="I104" s="113"/>
    </row>
    <row r="105" spans="1:9">
      <c r="A105" s="114">
        <v>43701</v>
      </c>
      <c r="B105" s="115" t="s">
        <v>551</v>
      </c>
      <c r="C105" s="116"/>
      <c r="D105" s="116" t="s">
        <v>567</v>
      </c>
      <c r="E105" s="122"/>
      <c r="F105" s="122"/>
      <c r="G105" s="113"/>
      <c r="H105" s="116"/>
      <c r="I105" s="116"/>
    </row>
    <row r="106" spans="1:9">
      <c r="A106" s="117"/>
      <c r="B106" s="115" t="s">
        <v>553</v>
      </c>
      <c r="C106" s="113"/>
      <c r="D106" s="113"/>
      <c r="E106" s="113" t="s">
        <v>562</v>
      </c>
      <c r="F106" s="122"/>
      <c r="G106" s="113"/>
      <c r="H106" s="113"/>
      <c r="I106" s="118"/>
    </row>
    <row r="107" spans="1:9">
      <c r="A107" s="119"/>
      <c r="B107" s="115" t="s">
        <v>555</v>
      </c>
      <c r="C107" s="116"/>
      <c r="D107" s="113"/>
      <c r="E107" s="113">
        <v>44</v>
      </c>
      <c r="F107" s="122"/>
      <c r="G107" s="113"/>
      <c r="H107" s="116"/>
      <c r="I107" s="118"/>
    </row>
    <row r="108" spans="1:9">
      <c r="A108" s="111" t="s">
        <v>561</v>
      </c>
      <c r="B108" s="112" t="s">
        <v>549</v>
      </c>
      <c r="C108" s="113"/>
      <c r="D108" s="113"/>
      <c r="E108" s="122"/>
      <c r="F108" s="122"/>
      <c r="G108" s="113"/>
      <c r="H108" s="113"/>
      <c r="I108" s="113" t="s">
        <v>569</v>
      </c>
    </row>
    <row r="109" spans="1:9">
      <c r="A109" s="114">
        <v>43702</v>
      </c>
      <c r="B109" s="115" t="s">
        <v>551</v>
      </c>
      <c r="C109" s="116"/>
      <c r="D109" s="113"/>
      <c r="E109" s="122"/>
      <c r="F109" s="122"/>
      <c r="G109" s="113"/>
      <c r="H109" s="116"/>
      <c r="I109" s="113">
        <v>32</v>
      </c>
    </row>
    <row r="110" spans="1:9">
      <c r="A110" s="117"/>
      <c r="B110" s="115" t="s">
        <v>553</v>
      </c>
      <c r="C110" s="113"/>
      <c r="D110" s="113"/>
      <c r="E110" s="122"/>
      <c r="F110" s="122"/>
      <c r="G110" s="113"/>
      <c r="H110" s="113" t="s">
        <v>571</v>
      </c>
      <c r="I110" s="118"/>
    </row>
    <row r="111" spans="1:9">
      <c r="A111" s="119"/>
      <c r="B111" s="115" t="s">
        <v>555</v>
      </c>
      <c r="C111" s="116"/>
      <c r="D111" s="113"/>
      <c r="E111" s="122"/>
      <c r="F111" s="122"/>
      <c r="G111" s="113"/>
      <c r="H111" s="116" t="s">
        <v>568</v>
      </c>
      <c r="I111" s="118"/>
    </row>
    <row r="112" spans="1:9">
      <c r="A112" s="111" t="s">
        <v>556</v>
      </c>
      <c r="B112" s="115" t="s">
        <v>553</v>
      </c>
      <c r="C112" s="113"/>
      <c r="D112" s="113" t="s">
        <v>550</v>
      </c>
      <c r="E112" s="113"/>
      <c r="F112" s="122"/>
      <c r="G112" s="113"/>
      <c r="H112" s="113"/>
      <c r="I112" s="113"/>
    </row>
    <row r="113" spans="1:9">
      <c r="A113" s="123">
        <v>43706</v>
      </c>
      <c r="B113" s="115" t="s">
        <v>555</v>
      </c>
      <c r="C113" s="116"/>
      <c r="D113" s="116" t="s">
        <v>568</v>
      </c>
      <c r="E113" s="113"/>
      <c r="F113" s="122"/>
      <c r="G113" s="113"/>
      <c r="H113" s="116"/>
      <c r="I113" s="116"/>
    </row>
    <row r="114" spans="1:9">
      <c r="A114" s="111" t="s">
        <v>560</v>
      </c>
      <c r="B114" s="112" t="s">
        <v>549</v>
      </c>
      <c r="C114" s="113"/>
      <c r="D114" s="113"/>
      <c r="E114" s="113" t="s">
        <v>562</v>
      </c>
      <c r="F114" s="122"/>
      <c r="G114" s="113"/>
      <c r="H114" s="113"/>
      <c r="I114" s="113"/>
    </row>
    <row r="115" spans="1:9">
      <c r="A115" s="114">
        <v>43708</v>
      </c>
      <c r="B115" s="115" t="s">
        <v>551</v>
      </c>
      <c r="C115" s="116"/>
      <c r="D115" s="113"/>
      <c r="E115" s="113">
        <v>48</v>
      </c>
      <c r="F115" s="122"/>
      <c r="G115" s="113"/>
      <c r="H115" s="116"/>
      <c r="I115" s="116"/>
    </row>
    <row r="116" spans="1:9">
      <c r="A116" s="117"/>
      <c r="B116" s="115" t="s">
        <v>553</v>
      </c>
      <c r="C116" s="113"/>
      <c r="D116" s="113"/>
      <c r="E116" s="122"/>
      <c r="F116" s="122"/>
      <c r="G116" s="113"/>
      <c r="H116" s="118"/>
      <c r="I116" s="113" t="s">
        <v>569</v>
      </c>
    </row>
    <row r="117" spans="1:9">
      <c r="A117" s="119"/>
      <c r="B117" s="115" t="s">
        <v>555</v>
      </c>
      <c r="C117" s="116"/>
      <c r="D117" s="113"/>
      <c r="E117" s="122"/>
      <c r="F117" s="122"/>
      <c r="G117" s="113"/>
      <c r="H117" s="118"/>
      <c r="I117" s="113">
        <v>36</v>
      </c>
    </row>
    <row r="118" spans="1:9">
      <c r="A118" s="124"/>
      <c r="B118" s="125"/>
      <c r="C118" s="126"/>
      <c r="D118" s="127"/>
      <c r="E118" s="128"/>
      <c r="F118" s="128"/>
      <c r="G118" s="129"/>
      <c r="H118" s="130"/>
      <c r="I118" s="130"/>
    </row>
    <row r="119" spans="1:9">
      <c r="A119" s="131" t="s">
        <v>575</v>
      </c>
      <c r="C119" s="132" t="s">
        <v>576</v>
      </c>
      <c r="D119" s="133" t="s">
        <v>577</v>
      </c>
      <c r="E119" s="134"/>
      <c r="F119" s="135"/>
      <c r="G119" s="135"/>
      <c r="H119" s="136"/>
      <c r="I119" s="136"/>
    </row>
    <row r="120" spans="1:9" ht="25.5">
      <c r="C120" s="138"/>
      <c r="D120" s="139" t="s">
        <v>578</v>
      </c>
      <c r="E120" s="139" t="s">
        <v>579</v>
      </c>
      <c r="F120" s="135"/>
      <c r="G120" s="135"/>
      <c r="H120" s="136"/>
      <c r="I120" s="136"/>
    </row>
    <row r="121" spans="1:9">
      <c r="C121" s="144">
        <v>43711</v>
      </c>
      <c r="D121" s="140"/>
      <c r="E121" s="141" t="s">
        <v>540</v>
      </c>
      <c r="G121" s="142" t="s">
        <v>580</v>
      </c>
      <c r="I121" s="143"/>
    </row>
    <row r="122" spans="1:9">
      <c r="C122" s="144">
        <v>43713</v>
      </c>
      <c r="E122" s="141" t="s">
        <v>541</v>
      </c>
      <c r="G122" s="145" t="s">
        <v>581</v>
      </c>
      <c r="I122" s="143"/>
    </row>
    <row r="123" spans="1:9">
      <c r="C123" s="144">
        <v>43715</v>
      </c>
      <c r="D123" s="141" t="s">
        <v>537</v>
      </c>
      <c r="E123" s="141"/>
      <c r="F123" s="146"/>
      <c r="G123" s="146"/>
      <c r="H123" s="143"/>
      <c r="I123" s="143"/>
    </row>
    <row r="124" spans="1:9">
      <c r="C124" s="144">
        <v>43718</v>
      </c>
      <c r="D124" s="120"/>
      <c r="E124" s="141" t="s">
        <v>539</v>
      </c>
      <c r="F124" s="146"/>
      <c r="G124" s="146"/>
      <c r="H124" s="143"/>
      <c r="I124" s="143"/>
    </row>
    <row r="125" spans="1:9">
      <c r="C125" s="144">
        <v>43720</v>
      </c>
      <c r="D125" s="140"/>
      <c r="E125" s="141" t="s">
        <v>538</v>
      </c>
      <c r="F125" s="146"/>
      <c r="G125" s="146"/>
      <c r="H125" s="143"/>
      <c r="I125" s="143"/>
    </row>
    <row r="126" spans="1:9" ht="13.5">
      <c r="C126" s="144">
        <v>43722</v>
      </c>
      <c r="D126" s="141" t="s">
        <v>542</v>
      </c>
      <c r="E126" s="140"/>
      <c r="F126" s="146"/>
      <c r="H126" s="147" t="s">
        <v>582</v>
      </c>
    </row>
    <row r="127" spans="1:9">
      <c r="C127" s="144">
        <v>43727</v>
      </c>
      <c r="D127" s="140"/>
      <c r="E127" s="141" t="s">
        <v>543</v>
      </c>
      <c r="F127" s="146"/>
      <c r="G127" s="146"/>
      <c r="H127" s="143"/>
      <c r="I127" s="143"/>
    </row>
    <row r="128" spans="1:9">
      <c r="H128" s="143"/>
      <c r="I128" s="143"/>
    </row>
  </sheetData>
  <mergeCells count="39">
    <mergeCell ref="A105:A107"/>
    <mergeCell ref="A109:A111"/>
    <mergeCell ref="A115:A117"/>
    <mergeCell ref="C119:C120"/>
    <mergeCell ref="D119:E119"/>
    <mergeCell ref="A75:A77"/>
    <mergeCell ref="A79:A81"/>
    <mergeCell ref="A85:A87"/>
    <mergeCell ref="A89:A91"/>
    <mergeCell ref="A95:A97"/>
    <mergeCell ref="A99:A101"/>
    <mergeCell ref="A51:A53"/>
    <mergeCell ref="A55:A57"/>
    <mergeCell ref="A59:A61"/>
    <mergeCell ref="A63:A65"/>
    <mergeCell ref="A67:A69"/>
    <mergeCell ref="A71:A73"/>
    <mergeCell ref="A27:A29"/>
    <mergeCell ref="A31:A33"/>
    <mergeCell ref="A35:A37"/>
    <mergeCell ref="A39:A41"/>
    <mergeCell ref="A43:A45"/>
    <mergeCell ref="A47:A49"/>
    <mergeCell ref="A5:B5"/>
    <mergeCell ref="A7:A9"/>
    <mergeCell ref="A11:A13"/>
    <mergeCell ref="A15:A17"/>
    <mergeCell ref="A19:A21"/>
    <mergeCell ref="A23:A25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L15" sqref="L15"/>
    </sheetView>
  </sheetViews>
  <sheetFormatPr defaultRowHeight="15"/>
  <cols>
    <col min="1" max="1" width="6.5703125" style="2" customWidth="1"/>
    <col min="2" max="2" width="14.28515625" style="2" bestFit="1" customWidth="1"/>
    <col min="3" max="3" width="22.140625" style="2" bestFit="1" customWidth="1"/>
    <col min="4" max="4" width="9.5703125" style="2" bestFit="1" customWidth="1"/>
    <col min="5" max="5" width="5.85546875" style="2" bestFit="1" customWidth="1"/>
    <col min="6" max="6" width="12.7109375" style="2" bestFit="1" customWidth="1"/>
    <col min="7" max="7" width="7.42578125" style="2" bestFit="1" customWidth="1"/>
    <col min="8" max="8" width="10.5703125" style="2" customWidth="1"/>
    <col min="9" max="16384" width="9.140625" style="2"/>
  </cols>
  <sheetData>
    <row r="1" spans="1:8" ht="15.75">
      <c r="A1" s="1" t="s">
        <v>334</v>
      </c>
    </row>
    <row r="2" spans="1:8">
      <c r="A2" s="3" t="s">
        <v>335</v>
      </c>
      <c r="B2" s="3" t="s">
        <v>331</v>
      </c>
      <c r="C2" s="3" t="s">
        <v>336</v>
      </c>
      <c r="D2" s="3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92">
        <v>1772010760</v>
      </c>
      <c r="C3" s="9" t="s">
        <v>386</v>
      </c>
      <c r="D3" s="7" t="s">
        <v>127</v>
      </c>
      <c r="E3" s="93" t="s">
        <v>2</v>
      </c>
      <c r="F3" s="94" t="s">
        <v>387</v>
      </c>
      <c r="G3" s="92" t="s">
        <v>388</v>
      </c>
      <c r="H3" s="4"/>
    </row>
    <row r="4" spans="1:8">
      <c r="A4" s="3">
        <v>2</v>
      </c>
      <c r="B4" s="5">
        <v>1772010019</v>
      </c>
      <c r="C4" s="6" t="s">
        <v>410</v>
      </c>
      <c r="D4" s="10" t="s">
        <v>411</v>
      </c>
      <c r="E4" s="66" t="s">
        <v>2</v>
      </c>
      <c r="F4" s="8" t="s">
        <v>412</v>
      </c>
      <c r="G4" s="5" t="s">
        <v>342</v>
      </c>
      <c r="H4" s="4"/>
    </row>
    <row r="5" spans="1:8">
      <c r="A5" s="3">
        <v>3</v>
      </c>
      <c r="B5" s="5">
        <v>1772010642</v>
      </c>
      <c r="C5" s="9" t="s">
        <v>343</v>
      </c>
      <c r="D5" s="7" t="s">
        <v>218</v>
      </c>
      <c r="E5" s="66" t="s">
        <v>2</v>
      </c>
      <c r="F5" s="8" t="s">
        <v>344</v>
      </c>
      <c r="G5" s="5" t="s">
        <v>342</v>
      </c>
      <c r="H5" s="4"/>
    </row>
    <row r="6" spans="1:8">
      <c r="A6" s="3">
        <v>4</v>
      </c>
      <c r="B6" s="5">
        <v>1772010227</v>
      </c>
      <c r="C6" s="6" t="s">
        <v>339</v>
      </c>
      <c r="D6" s="7" t="s">
        <v>340</v>
      </c>
      <c r="E6" s="66" t="s">
        <v>2</v>
      </c>
      <c r="F6" s="8" t="s">
        <v>341</v>
      </c>
      <c r="G6" s="5" t="s">
        <v>342</v>
      </c>
      <c r="H6" s="4"/>
    </row>
    <row r="7" spans="1:8">
      <c r="A7" s="3">
        <v>5</v>
      </c>
      <c r="B7" s="5">
        <v>1772010666</v>
      </c>
      <c r="C7" s="9" t="s">
        <v>349</v>
      </c>
      <c r="D7" s="7" t="s">
        <v>255</v>
      </c>
      <c r="E7" s="66" t="s">
        <v>2</v>
      </c>
      <c r="F7" s="8" t="s">
        <v>350</v>
      </c>
      <c r="G7" s="5" t="s">
        <v>342</v>
      </c>
      <c r="H7" s="4"/>
    </row>
    <row r="8" spans="1:8">
      <c r="A8" s="3">
        <v>6</v>
      </c>
      <c r="B8" s="5">
        <v>1772010571</v>
      </c>
      <c r="C8" s="9" t="s">
        <v>400</v>
      </c>
      <c r="D8" s="7" t="s">
        <v>238</v>
      </c>
      <c r="E8" s="66" t="s">
        <v>2</v>
      </c>
      <c r="F8" s="8" t="s">
        <v>401</v>
      </c>
      <c r="G8" s="5" t="s">
        <v>402</v>
      </c>
      <c r="H8" s="4"/>
    </row>
    <row r="9" spans="1:8">
      <c r="A9" s="3">
        <v>7</v>
      </c>
      <c r="B9" s="5">
        <v>1772010540</v>
      </c>
      <c r="C9" s="9" t="s">
        <v>370</v>
      </c>
      <c r="D9" s="7" t="s">
        <v>371</v>
      </c>
      <c r="E9" s="66" t="s">
        <v>2</v>
      </c>
      <c r="F9" s="8" t="s">
        <v>372</v>
      </c>
      <c r="G9" s="5" t="s">
        <v>360</v>
      </c>
      <c r="H9" s="4"/>
    </row>
    <row r="10" spans="1:8">
      <c r="A10" s="3">
        <v>8</v>
      </c>
      <c r="B10" s="5">
        <v>1772010556</v>
      </c>
      <c r="C10" s="9" t="s">
        <v>357</v>
      </c>
      <c r="D10" s="7" t="s">
        <v>358</v>
      </c>
      <c r="E10" s="66" t="s">
        <v>2</v>
      </c>
      <c r="F10" s="8" t="s">
        <v>359</v>
      </c>
      <c r="G10" s="5" t="s">
        <v>360</v>
      </c>
      <c r="H10" s="4"/>
    </row>
    <row r="11" spans="1:8">
      <c r="A11" s="3">
        <v>9</v>
      </c>
      <c r="B11" s="5">
        <v>1672010119</v>
      </c>
      <c r="C11" s="6" t="s">
        <v>397</v>
      </c>
      <c r="D11" s="10" t="s">
        <v>398</v>
      </c>
      <c r="E11" s="66" t="s">
        <v>2</v>
      </c>
      <c r="F11" s="11" t="s">
        <v>399</v>
      </c>
      <c r="G11" s="5" t="s">
        <v>360</v>
      </c>
      <c r="H11" s="4"/>
    </row>
    <row r="12" spans="1:8">
      <c r="A12" s="3">
        <v>10</v>
      </c>
      <c r="B12" s="5">
        <v>1772010221</v>
      </c>
      <c r="C12" s="6" t="s">
        <v>249</v>
      </c>
      <c r="D12" s="10" t="s">
        <v>218</v>
      </c>
      <c r="E12" s="66" t="s">
        <v>2</v>
      </c>
      <c r="F12" s="8" t="s">
        <v>391</v>
      </c>
      <c r="G12" s="5" t="s">
        <v>360</v>
      </c>
      <c r="H12" s="4"/>
    </row>
    <row r="13" spans="1:8">
      <c r="A13" s="3">
        <v>11</v>
      </c>
      <c r="B13" s="5">
        <v>1772010581</v>
      </c>
      <c r="C13" s="9" t="s">
        <v>113</v>
      </c>
      <c r="D13" s="7" t="s">
        <v>377</v>
      </c>
      <c r="E13" s="66" t="s">
        <v>2</v>
      </c>
      <c r="F13" s="8" t="s">
        <v>378</v>
      </c>
      <c r="G13" s="5" t="s">
        <v>379</v>
      </c>
      <c r="H13" s="4"/>
    </row>
    <row r="14" spans="1:8">
      <c r="A14" s="3">
        <v>12</v>
      </c>
      <c r="B14" s="5">
        <v>1772010733</v>
      </c>
      <c r="C14" s="9" t="s">
        <v>408</v>
      </c>
      <c r="D14" s="7" t="s">
        <v>111</v>
      </c>
      <c r="E14" s="66" t="s">
        <v>2</v>
      </c>
      <c r="F14" s="8" t="s">
        <v>409</v>
      </c>
      <c r="G14" s="5" t="s">
        <v>379</v>
      </c>
      <c r="H14" s="4"/>
    </row>
    <row r="15" spans="1:8">
      <c r="A15" s="3">
        <v>13</v>
      </c>
      <c r="B15" s="5">
        <v>1772010007</v>
      </c>
      <c r="C15" s="6" t="s">
        <v>373</v>
      </c>
      <c r="D15" s="7" t="s">
        <v>371</v>
      </c>
      <c r="E15" s="66" t="s">
        <v>2</v>
      </c>
      <c r="F15" s="8" t="s">
        <v>374</v>
      </c>
      <c r="G15" s="5" t="s">
        <v>367</v>
      </c>
      <c r="H15" s="4"/>
    </row>
    <row r="16" spans="1:8">
      <c r="A16" s="3">
        <v>14</v>
      </c>
      <c r="B16" s="5">
        <v>1772010143</v>
      </c>
      <c r="C16" s="6" t="s">
        <v>375</v>
      </c>
      <c r="D16" s="10" t="s">
        <v>45</v>
      </c>
      <c r="E16" s="66" t="s">
        <v>2</v>
      </c>
      <c r="F16" s="8" t="s">
        <v>376</v>
      </c>
      <c r="G16" s="5" t="s">
        <v>367</v>
      </c>
      <c r="H16" s="4"/>
    </row>
    <row r="17" spans="1:8">
      <c r="A17" s="3">
        <v>15</v>
      </c>
      <c r="B17" s="5">
        <v>1772010231</v>
      </c>
      <c r="C17" s="6" t="s">
        <v>365</v>
      </c>
      <c r="D17" s="7" t="s">
        <v>340</v>
      </c>
      <c r="E17" s="66" t="s">
        <v>2</v>
      </c>
      <c r="F17" s="8" t="s">
        <v>366</v>
      </c>
      <c r="G17" s="5" t="s">
        <v>367</v>
      </c>
      <c r="H17" s="4"/>
    </row>
    <row r="18" spans="1:8">
      <c r="A18" s="3">
        <v>16</v>
      </c>
      <c r="B18" s="5">
        <v>1772010287</v>
      </c>
      <c r="C18" s="9" t="s">
        <v>394</v>
      </c>
      <c r="D18" s="7" t="s">
        <v>395</v>
      </c>
      <c r="E18" s="66" t="s">
        <v>2</v>
      </c>
      <c r="F18" s="8" t="s">
        <v>396</v>
      </c>
      <c r="G18" s="5" t="s">
        <v>367</v>
      </c>
      <c r="H18" s="4"/>
    </row>
    <row r="19" spans="1:8">
      <c r="A19" s="3">
        <v>17</v>
      </c>
      <c r="B19" s="5">
        <v>1772010327</v>
      </c>
      <c r="C19" s="6" t="s">
        <v>5</v>
      </c>
      <c r="D19" s="7" t="s">
        <v>380</v>
      </c>
      <c r="E19" s="66" t="s">
        <v>2</v>
      </c>
      <c r="F19" s="8" t="s">
        <v>381</v>
      </c>
      <c r="G19" s="5" t="s">
        <v>367</v>
      </c>
      <c r="H19" s="4"/>
    </row>
    <row r="20" spans="1:8">
      <c r="A20" s="3">
        <v>18</v>
      </c>
      <c r="B20" s="5">
        <v>1772010415</v>
      </c>
      <c r="C20" s="6" t="s">
        <v>82</v>
      </c>
      <c r="D20" s="10" t="s">
        <v>403</v>
      </c>
      <c r="E20" s="66" t="s">
        <v>2</v>
      </c>
      <c r="F20" s="8" t="s">
        <v>404</v>
      </c>
      <c r="G20" s="5" t="s">
        <v>367</v>
      </c>
      <c r="H20" s="4"/>
    </row>
    <row r="21" spans="1:8">
      <c r="A21" s="3">
        <v>19</v>
      </c>
      <c r="B21" s="5">
        <v>1772010096</v>
      </c>
      <c r="C21" s="6" t="s">
        <v>152</v>
      </c>
      <c r="D21" s="10" t="s">
        <v>384</v>
      </c>
      <c r="E21" s="66" t="s">
        <v>2</v>
      </c>
      <c r="F21" s="8" t="s">
        <v>385</v>
      </c>
      <c r="G21" s="5" t="s">
        <v>356</v>
      </c>
      <c r="H21" s="4"/>
    </row>
    <row r="22" spans="1:8">
      <c r="A22" s="3">
        <v>20</v>
      </c>
      <c r="B22" s="5">
        <v>1772010208</v>
      </c>
      <c r="C22" s="6" t="s">
        <v>354</v>
      </c>
      <c r="D22" s="10" t="s">
        <v>248</v>
      </c>
      <c r="E22" s="66" t="s">
        <v>2</v>
      </c>
      <c r="F22" s="8" t="s">
        <v>355</v>
      </c>
      <c r="G22" s="5" t="s">
        <v>356</v>
      </c>
      <c r="H22" s="4"/>
    </row>
    <row r="23" spans="1:8">
      <c r="A23" s="3">
        <v>21</v>
      </c>
      <c r="B23" s="5">
        <v>1772010440</v>
      </c>
      <c r="C23" s="6" t="s">
        <v>389</v>
      </c>
      <c r="D23" s="7" t="s">
        <v>130</v>
      </c>
      <c r="E23" s="66" t="s">
        <v>2</v>
      </c>
      <c r="F23" s="8" t="s">
        <v>390</v>
      </c>
      <c r="G23" s="5" t="s">
        <v>356</v>
      </c>
      <c r="H23" s="4"/>
    </row>
    <row r="24" spans="1:8">
      <c r="A24" s="3">
        <v>22</v>
      </c>
      <c r="B24" s="5">
        <v>1772010591</v>
      </c>
      <c r="C24" s="9" t="s">
        <v>392</v>
      </c>
      <c r="D24" s="7" t="s">
        <v>150</v>
      </c>
      <c r="E24" s="66" t="s">
        <v>2</v>
      </c>
      <c r="F24" s="8" t="s">
        <v>393</v>
      </c>
      <c r="G24" s="5" t="s">
        <v>364</v>
      </c>
      <c r="H24" s="4"/>
    </row>
    <row r="25" spans="1:8">
      <c r="A25" s="3">
        <v>23</v>
      </c>
      <c r="B25" s="5">
        <v>1772010625</v>
      </c>
      <c r="C25" s="9" t="s">
        <v>361</v>
      </c>
      <c r="D25" s="7" t="s">
        <v>362</v>
      </c>
      <c r="E25" s="66" t="s">
        <v>2</v>
      </c>
      <c r="F25" s="8" t="s">
        <v>363</v>
      </c>
      <c r="G25" s="5" t="s">
        <v>364</v>
      </c>
      <c r="H25" s="4"/>
    </row>
    <row r="26" spans="1:8">
      <c r="A26" s="3">
        <v>24</v>
      </c>
      <c r="B26" s="5">
        <v>1772010671</v>
      </c>
      <c r="C26" s="9" t="s">
        <v>406</v>
      </c>
      <c r="D26" s="7" t="s">
        <v>255</v>
      </c>
      <c r="E26" s="66" t="s">
        <v>2</v>
      </c>
      <c r="F26" s="8" t="s">
        <v>407</v>
      </c>
      <c r="G26" s="5" t="s">
        <v>364</v>
      </c>
      <c r="H26" s="4"/>
    </row>
    <row r="27" spans="1:8">
      <c r="A27" s="3">
        <v>25</v>
      </c>
      <c r="B27" s="5">
        <v>1772010543</v>
      </c>
      <c r="C27" s="9" t="s">
        <v>5</v>
      </c>
      <c r="D27" s="7" t="s">
        <v>371</v>
      </c>
      <c r="E27" s="66" t="s">
        <v>2</v>
      </c>
      <c r="F27" s="8" t="s">
        <v>382</v>
      </c>
      <c r="G27" s="5" t="s">
        <v>348</v>
      </c>
      <c r="H27" s="4"/>
    </row>
    <row r="28" spans="1:8">
      <c r="A28" s="3">
        <v>26</v>
      </c>
      <c r="B28" s="5">
        <v>1772010548</v>
      </c>
      <c r="C28" s="9" t="s">
        <v>345</v>
      </c>
      <c r="D28" s="7" t="s">
        <v>346</v>
      </c>
      <c r="E28" s="66" t="s">
        <v>2</v>
      </c>
      <c r="F28" s="8" t="s">
        <v>347</v>
      </c>
      <c r="G28" s="5" t="s">
        <v>348</v>
      </c>
      <c r="H28" s="4"/>
    </row>
    <row r="29" spans="1:8">
      <c r="A29" s="3">
        <v>27</v>
      </c>
      <c r="B29" s="5">
        <v>1772010602</v>
      </c>
      <c r="C29" s="9" t="s">
        <v>413</v>
      </c>
      <c r="D29" s="7" t="s">
        <v>414</v>
      </c>
      <c r="E29" s="66" t="s">
        <v>2</v>
      </c>
      <c r="F29" s="8" t="s">
        <v>415</v>
      </c>
      <c r="G29" s="5" t="s">
        <v>348</v>
      </c>
      <c r="H29" s="4"/>
    </row>
    <row r="30" spans="1:8">
      <c r="A30" s="3">
        <v>28</v>
      </c>
      <c r="B30" s="5">
        <v>1772010611</v>
      </c>
      <c r="C30" s="9" t="s">
        <v>368</v>
      </c>
      <c r="D30" s="7" t="s">
        <v>51</v>
      </c>
      <c r="E30" s="66" t="s">
        <v>2</v>
      </c>
      <c r="F30" s="8" t="s">
        <v>369</v>
      </c>
      <c r="G30" s="5" t="s">
        <v>348</v>
      </c>
      <c r="H30" s="4"/>
    </row>
    <row r="31" spans="1:8">
      <c r="A31" s="3">
        <v>29</v>
      </c>
      <c r="B31" s="5">
        <v>1772010637</v>
      </c>
      <c r="C31" s="9" t="s">
        <v>5</v>
      </c>
      <c r="D31" s="7" t="s">
        <v>62</v>
      </c>
      <c r="E31" s="66" t="s">
        <v>2</v>
      </c>
      <c r="F31" s="8" t="s">
        <v>383</v>
      </c>
      <c r="G31" s="5" t="s">
        <v>348</v>
      </c>
      <c r="H31" s="4"/>
    </row>
    <row r="32" spans="1:8">
      <c r="A32" s="3">
        <v>30</v>
      </c>
      <c r="B32" s="5">
        <v>1772010725</v>
      </c>
      <c r="C32" s="9" t="s">
        <v>82</v>
      </c>
      <c r="D32" s="7" t="s">
        <v>106</v>
      </c>
      <c r="E32" s="66" t="s">
        <v>2</v>
      </c>
      <c r="F32" s="8" t="s">
        <v>405</v>
      </c>
      <c r="G32" s="5" t="s">
        <v>348</v>
      </c>
      <c r="H32" s="4"/>
    </row>
    <row r="33" spans="1:8">
      <c r="A33" s="3">
        <v>31</v>
      </c>
      <c r="B33" s="5">
        <v>1772010747</v>
      </c>
      <c r="C33" s="9" t="s">
        <v>351</v>
      </c>
      <c r="D33" s="7" t="s">
        <v>352</v>
      </c>
      <c r="E33" s="66" t="s">
        <v>2</v>
      </c>
      <c r="F33" s="8" t="s">
        <v>353</v>
      </c>
      <c r="G33" s="5" t="s">
        <v>348</v>
      </c>
      <c r="H33" s="4"/>
    </row>
    <row r="34" spans="1:8">
      <c r="A34" s="3">
        <v>32</v>
      </c>
      <c r="B34" s="4">
        <v>1872010420</v>
      </c>
      <c r="C34" s="13" t="s">
        <v>55</v>
      </c>
      <c r="D34" s="14" t="s">
        <v>56</v>
      </c>
      <c r="E34" s="4" t="s">
        <v>2</v>
      </c>
      <c r="F34" s="4" t="s">
        <v>57</v>
      </c>
      <c r="G34" s="4" t="s">
        <v>58</v>
      </c>
      <c r="H34" s="12"/>
    </row>
    <row r="35" spans="1:8">
      <c r="A35" s="3">
        <v>33</v>
      </c>
      <c r="B35" s="4">
        <v>1872010133</v>
      </c>
      <c r="C35" s="13" t="s">
        <v>59</v>
      </c>
      <c r="D35" s="14" t="s">
        <v>56</v>
      </c>
      <c r="E35" s="4" t="s">
        <v>2</v>
      </c>
      <c r="F35" s="4" t="s">
        <v>60</v>
      </c>
      <c r="G35" s="4" t="s">
        <v>58</v>
      </c>
      <c r="H35" s="12"/>
    </row>
    <row r="36" spans="1:8">
      <c r="A36" s="3">
        <v>34</v>
      </c>
      <c r="B36" s="4">
        <v>1872010197</v>
      </c>
      <c r="C36" s="13" t="s">
        <v>85</v>
      </c>
      <c r="D36" s="14" t="s">
        <v>86</v>
      </c>
      <c r="E36" s="4" t="s">
        <v>2</v>
      </c>
      <c r="F36" s="4" t="s">
        <v>87</v>
      </c>
      <c r="G36" s="4" t="s">
        <v>58</v>
      </c>
      <c r="H36" s="12"/>
    </row>
    <row r="37" spans="1:8">
      <c r="A37" s="3">
        <v>35</v>
      </c>
      <c r="B37" s="4">
        <v>1872010468</v>
      </c>
      <c r="C37" s="13" t="s">
        <v>121</v>
      </c>
      <c r="D37" s="14" t="s">
        <v>122</v>
      </c>
      <c r="E37" s="4" t="s">
        <v>2</v>
      </c>
      <c r="F37" s="4" t="s">
        <v>123</v>
      </c>
      <c r="G37" s="4" t="s">
        <v>58</v>
      </c>
      <c r="H37" s="12"/>
    </row>
    <row r="38" spans="1:8">
      <c r="A38" s="3">
        <v>36</v>
      </c>
      <c r="B38" s="4">
        <v>1872010277</v>
      </c>
      <c r="C38" s="13" t="s">
        <v>124</v>
      </c>
      <c r="D38" s="14" t="s">
        <v>122</v>
      </c>
      <c r="E38" s="4" t="s">
        <v>2</v>
      </c>
      <c r="F38" s="4" t="s">
        <v>125</v>
      </c>
      <c r="G38" s="4" t="s">
        <v>58</v>
      </c>
      <c r="H38" s="12"/>
    </row>
    <row r="39" spans="1:8">
      <c r="A39" s="3">
        <v>37</v>
      </c>
      <c r="B39" s="4">
        <v>1872010413</v>
      </c>
      <c r="C39" s="13" t="s">
        <v>41</v>
      </c>
      <c r="D39" s="14" t="s">
        <v>42</v>
      </c>
      <c r="E39" s="4" t="s">
        <v>2</v>
      </c>
      <c r="F39" s="4" t="s">
        <v>43</v>
      </c>
      <c r="G39" s="4" t="s">
        <v>44</v>
      </c>
      <c r="H39" s="12"/>
    </row>
    <row r="40" spans="1:8">
      <c r="A40" s="3">
        <v>38</v>
      </c>
      <c r="B40" s="4">
        <v>1872010429</v>
      </c>
      <c r="C40" s="13" t="s">
        <v>70</v>
      </c>
      <c r="D40" s="14" t="s">
        <v>71</v>
      </c>
      <c r="E40" s="4" t="s">
        <v>2</v>
      </c>
      <c r="F40" s="4" t="s">
        <v>72</v>
      </c>
      <c r="G40" s="4" t="s">
        <v>44</v>
      </c>
      <c r="H40" s="12"/>
    </row>
    <row r="41" spans="1:8">
      <c r="A41" s="3">
        <v>39</v>
      </c>
      <c r="B41" s="4">
        <v>1872010246</v>
      </c>
      <c r="C41" s="13" t="s">
        <v>97</v>
      </c>
      <c r="D41" s="14" t="s">
        <v>98</v>
      </c>
      <c r="E41" s="4" t="s">
        <v>2</v>
      </c>
      <c r="F41" s="4" t="s">
        <v>99</v>
      </c>
      <c r="G41" s="4" t="s">
        <v>44</v>
      </c>
      <c r="H41" s="12"/>
    </row>
    <row r="42" spans="1:8">
      <c r="A42" s="3">
        <v>40</v>
      </c>
      <c r="B42" s="4">
        <v>1872010262</v>
      </c>
      <c r="C42" s="13" t="s">
        <v>113</v>
      </c>
      <c r="D42" s="14" t="s">
        <v>114</v>
      </c>
      <c r="E42" s="4" t="s">
        <v>2</v>
      </c>
      <c r="F42" s="4" t="s">
        <v>115</v>
      </c>
      <c r="G42" s="4" t="s">
        <v>44</v>
      </c>
      <c r="H42" s="12"/>
    </row>
    <row r="43" spans="1:8">
      <c r="A43" s="3">
        <v>41</v>
      </c>
      <c r="B43" s="4">
        <v>1872010023</v>
      </c>
      <c r="C43" s="13" t="s">
        <v>0</v>
      </c>
      <c r="D43" s="14" t="s">
        <v>1</v>
      </c>
      <c r="E43" s="4" t="s">
        <v>2</v>
      </c>
      <c r="F43" s="4" t="s">
        <v>3</v>
      </c>
      <c r="G43" s="4" t="s">
        <v>4</v>
      </c>
      <c r="H43" s="12"/>
    </row>
    <row r="44" spans="1:8">
      <c r="A44" s="3">
        <v>42</v>
      </c>
      <c r="B44" s="4">
        <v>1872010398</v>
      </c>
      <c r="C44" s="13" t="s">
        <v>17</v>
      </c>
      <c r="D44" s="14" t="s">
        <v>18</v>
      </c>
      <c r="E44" s="4" t="s">
        <v>2</v>
      </c>
      <c r="F44" s="4" t="s">
        <v>19</v>
      </c>
      <c r="G44" s="4" t="s">
        <v>4</v>
      </c>
      <c r="H44" s="12"/>
    </row>
    <row r="45" spans="1:8">
      <c r="A45" s="3">
        <v>43</v>
      </c>
      <c r="B45" s="4">
        <v>1872010247</v>
      </c>
      <c r="C45" s="13" t="s">
        <v>103</v>
      </c>
      <c r="D45" s="14" t="s">
        <v>101</v>
      </c>
      <c r="E45" s="4" t="s">
        <v>2</v>
      </c>
      <c r="F45" s="4" t="s">
        <v>104</v>
      </c>
      <c r="G45" s="4" t="s">
        <v>4</v>
      </c>
      <c r="H45" s="12"/>
    </row>
    <row r="46" spans="1:8">
      <c r="A46" s="3">
        <v>44</v>
      </c>
      <c r="B46" s="4">
        <v>1872010263</v>
      </c>
      <c r="C46" s="13" t="s">
        <v>116</v>
      </c>
      <c r="D46" s="14" t="s">
        <v>114</v>
      </c>
      <c r="E46" s="4" t="s">
        <v>2</v>
      </c>
      <c r="F46" s="4" t="s">
        <v>117</v>
      </c>
      <c r="G46" s="4" t="s">
        <v>4</v>
      </c>
      <c r="H46" s="12"/>
    </row>
    <row r="47" spans="1:8">
      <c r="A47" s="3">
        <v>45</v>
      </c>
      <c r="B47" s="4">
        <v>1872010415</v>
      </c>
      <c r="C47" s="13" t="s">
        <v>9</v>
      </c>
      <c r="D47" s="14" t="s">
        <v>45</v>
      </c>
      <c r="E47" s="4" t="s">
        <v>2</v>
      </c>
      <c r="F47" s="4" t="s">
        <v>46</v>
      </c>
      <c r="G47" s="4" t="s">
        <v>47</v>
      </c>
      <c r="H47" s="12"/>
    </row>
    <row r="48" spans="1:8">
      <c r="A48" s="3">
        <v>46</v>
      </c>
      <c r="B48" s="4">
        <v>1872010447</v>
      </c>
      <c r="C48" s="13" t="s">
        <v>94</v>
      </c>
      <c r="D48" s="14" t="s">
        <v>95</v>
      </c>
      <c r="E48" s="4" t="s">
        <v>2</v>
      </c>
      <c r="F48" s="4" t="s">
        <v>96</v>
      </c>
      <c r="G48" s="4" t="s">
        <v>47</v>
      </c>
      <c r="H48" s="12"/>
    </row>
    <row r="49" spans="1:8">
      <c r="A49" s="3">
        <v>47</v>
      </c>
      <c r="B49" s="4">
        <v>1872010455</v>
      </c>
      <c r="C49" s="13" t="s">
        <v>100</v>
      </c>
      <c r="D49" s="14" t="s">
        <v>101</v>
      </c>
      <c r="E49" s="4" t="s">
        <v>2</v>
      </c>
      <c r="F49" s="4" t="s">
        <v>102</v>
      </c>
      <c r="G49" s="4" t="s">
        <v>47</v>
      </c>
      <c r="H49" s="12"/>
    </row>
    <row r="50" spans="1:8">
      <c r="A50" s="3">
        <v>48</v>
      </c>
      <c r="B50" s="4">
        <v>1872010256</v>
      </c>
      <c r="C50" s="13" t="s">
        <v>110</v>
      </c>
      <c r="D50" s="14" t="s">
        <v>111</v>
      </c>
      <c r="E50" s="14" t="s">
        <v>2</v>
      </c>
      <c r="F50" s="4" t="s">
        <v>112</v>
      </c>
      <c r="G50" s="4" t="s">
        <v>47</v>
      </c>
      <c r="H50" s="12"/>
    </row>
    <row r="51" spans="1:8">
      <c r="A51" s="3">
        <v>49</v>
      </c>
      <c r="B51" s="4">
        <v>1872010537</v>
      </c>
      <c r="C51" s="13" t="s">
        <v>132</v>
      </c>
      <c r="D51" s="14" t="s">
        <v>133</v>
      </c>
      <c r="E51" s="14" t="s">
        <v>2</v>
      </c>
      <c r="F51" s="4">
        <v>36701</v>
      </c>
      <c r="G51" s="4" t="s">
        <v>47</v>
      </c>
      <c r="H51" s="12"/>
    </row>
    <row r="52" spans="1:8">
      <c r="A52" s="3">
        <v>50</v>
      </c>
      <c r="B52" s="4">
        <v>1872010392</v>
      </c>
      <c r="C52" s="13" t="s">
        <v>13</v>
      </c>
      <c r="D52" s="14" t="s">
        <v>14</v>
      </c>
      <c r="E52" s="14" t="s">
        <v>2</v>
      </c>
      <c r="F52" s="4" t="s">
        <v>15</v>
      </c>
      <c r="G52" s="4" t="s">
        <v>16</v>
      </c>
      <c r="H52" s="12"/>
    </row>
    <row r="53" spans="1:8">
      <c r="A53" s="3">
        <v>51</v>
      </c>
      <c r="B53" s="4">
        <v>1872010057</v>
      </c>
      <c r="C53" s="13" t="s">
        <v>20</v>
      </c>
      <c r="D53" s="14" t="s">
        <v>21</v>
      </c>
      <c r="E53" s="14" t="s">
        <v>2</v>
      </c>
      <c r="F53" s="4" t="s">
        <v>22</v>
      </c>
      <c r="G53" s="4" t="s">
        <v>16</v>
      </c>
      <c r="H53" s="12"/>
    </row>
    <row r="54" spans="1:8">
      <c r="A54" s="3">
        <v>52</v>
      </c>
      <c r="B54" s="4">
        <v>1872010113</v>
      </c>
      <c r="C54" s="13" t="s">
        <v>48</v>
      </c>
      <c r="D54" s="14" t="s">
        <v>45</v>
      </c>
      <c r="E54" s="14" t="s">
        <v>2</v>
      </c>
      <c r="F54" s="4" t="s">
        <v>49</v>
      </c>
      <c r="G54" s="4" t="s">
        <v>16</v>
      </c>
      <c r="H54" s="12"/>
    </row>
    <row r="55" spans="1:8">
      <c r="A55" s="3">
        <v>53</v>
      </c>
      <c r="B55" s="4">
        <v>1872010424</v>
      </c>
      <c r="C55" s="13" t="s">
        <v>61</v>
      </c>
      <c r="D55" s="14" t="s">
        <v>62</v>
      </c>
      <c r="E55" s="14" t="s">
        <v>2</v>
      </c>
      <c r="F55" s="4" t="s">
        <v>63</v>
      </c>
      <c r="G55" s="4" t="s">
        <v>16</v>
      </c>
      <c r="H55" s="12"/>
    </row>
    <row r="56" spans="1:8">
      <c r="A56" s="3">
        <v>54</v>
      </c>
      <c r="B56" s="4">
        <v>1872010177</v>
      </c>
      <c r="C56" s="13" t="s">
        <v>76</v>
      </c>
      <c r="D56" s="14" t="s">
        <v>77</v>
      </c>
      <c r="E56" s="14" t="s">
        <v>2</v>
      </c>
      <c r="F56" s="4" t="s">
        <v>78</v>
      </c>
      <c r="G56" s="4" t="s">
        <v>16</v>
      </c>
      <c r="H56" s="12"/>
    </row>
    <row r="57" spans="1:8">
      <c r="A57" s="3">
        <v>55</v>
      </c>
      <c r="B57" s="4">
        <v>1872010464</v>
      </c>
      <c r="C57" s="13" t="s">
        <v>118</v>
      </c>
      <c r="D57" s="14" t="s">
        <v>119</v>
      </c>
      <c r="E57" s="14" t="s">
        <v>2</v>
      </c>
      <c r="F57" s="4" t="s">
        <v>120</v>
      </c>
      <c r="G57" s="4" t="s">
        <v>16</v>
      </c>
      <c r="H57" s="12"/>
    </row>
    <row r="58" spans="1:8">
      <c r="A58" s="3">
        <v>56</v>
      </c>
      <c r="B58" s="4">
        <v>1872010305</v>
      </c>
      <c r="C58" s="13" t="s">
        <v>129</v>
      </c>
      <c r="D58" s="14" t="s">
        <v>130</v>
      </c>
      <c r="E58" s="14" t="s">
        <v>2</v>
      </c>
      <c r="F58" s="4" t="s">
        <v>131</v>
      </c>
      <c r="G58" s="4" t="s">
        <v>16</v>
      </c>
      <c r="H58" s="12"/>
    </row>
    <row r="59" spans="1:8">
      <c r="A59" s="3">
        <v>57</v>
      </c>
      <c r="B59" s="4">
        <v>1872010042</v>
      </c>
      <c r="C59" s="13" t="s">
        <v>9</v>
      </c>
      <c r="D59" s="14" t="s">
        <v>10</v>
      </c>
      <c r="E59" s="14" t="s">
        <v>2</v>
      </c>
      <c r="F59" s="4" t="s">
        <v>11</v>
      </c>
      <c r="G59" s="4" t="s">
        <v>12</v>
      </c>
      <c r="H59" s="12"/>
    </row>
    <row r="60" spans="1:8">
      <c r="A60" s="3">
        <v>58</v>
      </c>
      <c r="B60" s="4">
        <v>1872010106</v>
      </c>
      <c r="C60" s="13" t="s">
        <v>30</v>
      </c>
      <c r="D60" s="14" t="s">
        <v>31</v>
      </c>
      <c r="E60" s="14" t="s">
        <v>2</v>
      </c>
      <c r="F60" s="4" t="s">
        <v>32</v>
      </c>
      <c r="G60" s="4" t="s">
        <v>12</v>
      </c>
      <c r="H60" s="12"/>
    </row>
    <row r="61" spans="1:8">
      <c r="A61" s="3">
        <v>59</v>
      </c>
      <c r="B61" s="4">
        <v>1872010409</v>
      </c>
      <c r="C61" s="13" t="s">
        <v>33</v>
      </c>
      <c r="D61" s="14" t="s">
        <v>31</v>
      </c>
      <c r="E61" s="14" t="s">
        <v>2</v>
      </c>
      <c r="F61" s="4" t="s">
        <v>34</v>
      </c>
      <c r="G61" s="4" t="s">
        <v>12</v>
      </c>
      <c r="H61" s="12"/>
    </row>
    <row r="62" spans="1:8">
      <c r="A62" s="3">
        <v>60</v>
      </c>
      <c r="B62" s="4">
        <v>1872010162</v>
      </c>
      <c r="C62" s="13" t="s">
        <v>67</v>
      </c>
      <c r="D62" s="14" t="s">
        <v>68</v>
      </c>
      <c r="E62" s="14" t="s">
        <v>2</v>
      </c>
      <c r="F62" s="4" t="s">
        <v>69</v>
      </c>
      <c r="G62" s="4" t="s">
        <v>12</v>
      </c>
      <c r="H62" s="12"/>
    </row>
    <row r="63" spans="1:8">
      <c r="A63" s="3">
        <v>61</v>
      </c>
      <c r="B63" s="4">
        <v>1872010532</v>
      </c>
      <c r="C63" s="13" t="s">
        <v>73</v>
      </c>
      <c r="D63" s="14" t="s">
        <v>74</v>
      </c>
      <c r="E63" s="14" t="s">
        <v>2</v>
      </c>
      <c r="F63" s="4" t="s">
        <v>75</v>
      </c>
      <c r="G63" s="4" t="s">
        <v>12</v>
      </c>
      <c r="H63" s="12"/>
    </row>
    <row r="64" spans="1:8">
      <c r="A64" s="3">
        <v>62</v>
      </c>
      <c r="B64" s="4">
        <v>1872010457</v>
      </c>
      <c r="C64" s="13" t="s">
        <v>105</v>
      </c>
      <c r="D64" s="14" t="s">
        <v>106</v>
      </c>
      <c r="E64" s="14" t="s">
        <v>2</v>
      </c>
      <c r="F64" s="4" t="s">
        <v>107</v>
      </c>
      <c r="G64" s="4" t="s">
        <v>12</v>
      </c>
      <c r="H64" s="12"/>
    </row>
    <row r="65" spans="1:8">
      <c r="A65" s="3">
        <v>63</v>
      </c>
      <c r="B65" s="4">
        <v>1872010250</v>
      </c>
      <c r="C65" s="13" t="s">
        <v>108</v>
      </c>
      <c r="D65" s="14" t="s">
        <v>106</v>
      </c>
      <c r="E65" s="14" t="s">
        <v>2</v>
      </c>
      <c r="F65" s="4" t="s">
        <v>109</v>
      </c>
      <c r="G65" s="4" t="s">
        <v>12</v>
      </c>
      <c r="H65" s="12"/>
    </row>
    <row r="66" spans="1:8">
      <c r="A66" s="3">
        <v>64</v>
      </c>
      <c r="B66" s="4">
        <v>1872010091</v>
      </c>
      <c r="C66" s="13" t="s">
        <v>26</v>
      </c>
      <c r="D66" s="14" t="s">
        <v>27</v>
      </c>
      <c r="E66" s="14" t="s">
        <v>2</v>
      </c>
      <c r="F66" s="4" t="s">
        <v>28</v>
      </c>
      <c r="G66" s="4" t="s">
        <v>29</v>
      </c>
      <c r="H66" s="12"/>
    </row>
    <row r="67" spans="1:8">
      <c r="A67" s="3">
        <v>65</v>
      </c>
      <c r="B67" s="4">
        <v>1872010410</v>
      </c>
      <c r="C67" s="13" t="s">
        <v>35</v>
      </c>
      <c r="D67" s="14" t="s">
        <v>36</v>
      </c>
      <c r="E67" s="14" t="s">
        <v>2</v>
      </c>
      <c r="F67" s="4" t="s">
        <v>37</v>
      </c>
      <c r="G67" s="4" t="s">
        <v>29</v>
      </c>
      <c r="H67" s="12"/>
    </row>
    <row r="68" spans="1:8">
      <c r="A68" s="3">
        <v>66</v>
      </c>
      <c r="B68" s="4">
        <v>1872010123</v>
      </c>
      <c r="C68" s="13" t="s">
        <v>53</v>
      </c>
      <c r="D68" s="14" t="s">
        <v>51</v>
      </c>
      <c r="E68" s="14" t="s">
        <v>2</v>
      </c>
      <c r="F68" s="4" t="s">
        <v>54</v>
      </c>
      <c r="G68" s="4" t="s">
        <v>29</v>
      </c>
      <c r="H68" s="12"/>
    </row>
    <row r="69" spans="1:8">
      <c r="A69" s="3">
        <v>67</v>
      </c>
      <c r="B69" s="4">
        <v>1872010147</v>
      </c>
      <c r="C69" s="13" t="s">
        <v>64</v>
      </c>
      <c r="D69" s="14" t="s">
        <v>65</v>
      </c>
      <c r="E69" s="14" t="s">
        <v>2</v>
      </c>
      <c r="F69" s="4" t="s">
        <v>66</v>
      </c>
      <c r="G69" s="4" t="s">
        <v>29</v>
      </c>
      <c r="H69" s="12"/>
    </row>
    <row r="70" spans="1:8">
      <c r="A70" s="3">
        <v>68</v>
      </c>
      <c r="B70" s="4">
        <v>1872010179</v>
      </c>
      <c r="C70" s="13" t="s">
        <v>79</v>
      </c>
      <c r="D70" s="14" t="s">
        <v>80</v>
      </c>
      <c r="E70" s="14" t="s">
        <v>2</v>
      </c>
      <c r="F70" s="4" t="s">
        <v>81</v>
      </c>
      <c r="G70" s="4" t="s">
        <v>29</v>
      </c>
      <c r="H70" s="12"/>
    </row>
    <row r="71" spans="1:8">
      <c r="A71" s="3">
        <v>69</v>
      </c>
      <c r="B71" s="4">
        <v>1872010195</v>
      </c>
      <c r="C71" s="13" t="s">
        <v>82</v>
      </c>
      <c r="D71" s="14" t="s">
        <v>83</v>
      </c>
      <c r="E71" s="14" t="s">
        <v>2</v>
      </c>
      <c r="F71" s="4" t="s">
        <v>84</v>
      </c>
      <c r="G71" s="4" t="s">
        <v>29</v>
      </c>
      <c r="H71" s="12"/>
    </row>
    <row r="72" spans="1:8">
      <c r="A72" s="3">
        <v>70</v>
      </c>
      <c r="B72" s="4">
        <v>1872010442</v>
      </c>
      <c r="C72" s="13" t="s">
        <v>88</v>
      </c>
      <c r="D72" s="14" t="s">
        <v>89</v>
      </c>
      <c r="E72" s="14" t="s">
        <v>2</v>
      </c>
      <c r="F72" s="4" t="s">
        <v>90</v>
      </c>
      <c r="G72" s="4" t="s">
        <v>29</v>
      </c>
      <c r="H72" s="12"/>
    </row>
    <row r="73" spans="1:8">
      <c r="A73" s="3">
        <v>71</v>
      </c>
      <c r="B73" s="4">
        <v>1872010523</v>
      </c>
      <c r="C73" s="13" t="s">
        <v>126</v>
      </c>
      <c r="D73" s="14" t="s">
        <v>127</v>
      </c>
      <c r="E73" s="14" t="s">
        <v>2</v>
      </c>
      <c r="F73" s="4" t="s">
        <v>128</v>
      </c>
      <c r="G73" s="4" t="s">
        <v>29</v>
      </c>
      <c r="H73" s="12"/>
    </row>
    <row r="74" spans="1:8">
      <c r="A74" s="3">
        <v>72</v>
      </c>
      <c r="B74" s="4">
        <v>1872010307</v>
      </c>
      <c r="C74" s="13" t="s">
        <v>134</v>
      </c>
      <c r="D74" s="14" t="s">
        <v>135</v>
      </c>
      <c r="E74" s="14" t="s">
        <v>2</v>
      </c>
      <c r="F74" s="4" t="s">
        <v>136</v>
      </c>
      <c r="G74" s="4" t="s">
        <v>29</v>
      </c>
      <c r="H74" s="12"/>
    </row>
    <row r="75" spans="1:8">
      <c r="A75" s="3">
        <v>73</v>
      </c>
      <c r="B75" s="4">
        <v>1872010524</v>
      </c>
      <c r="C75" s="13" t="s">
        <v>5</v>
      </c>
      <c r="D75" s="14" t="s">
        <v>6</v>
      </c>
      <c r="E75" s="14" t="s">
        <v>2</v>
      </c>
      <c r="F75" s="4" t="s">
        <v>7</v>
      </c>
      <c r="G75" s="4" t="s">
        <v>8</v>
      </c>
      <c r="H75" s="12"/>
    </row>
    <row r="76" spans="1:8">
      <c r="A76" s="3">
        <v>74</v>
      </c>
      <c r="B76" s="4">
        <v>1872010060</v>
      </c>
      <c r="C76" s="13" t="s">
        <v>23</v>
      </c>
      <c r="D76" s="14" t="s">
        <v>24</v>
      </c>
      <c r="E76" s="14" t="s">
        <v>2</v>
      </c>
      <c r="F76" s="4" t="s">
        <v>25</v>
      </c>
      <c r="G76" s="4" t="s">
        <v>8</v>
      </c>
      <c r="H76" s="12"/>
    </row>
    <row r="77" spans="1:8">
      <c r="A77" s="3">
        <v>75</v>
      </c>
      <c r="B77" s="4">
        <v>1872010411</v>
      </c>
      <c r="C77" s="13" t="s">
        <v>38</v>
      </c>
      <c r="D77" s="14" t="s">
        <v>39</v>
      </c>
      <c r="E77" s="14" t="s">
        <v>2</v>
      </c>
      <c r="F77" s="4" t="s">
        <v>40</v>
      </c>
      <c r="G77" s="4" t="s">
        <v>8</v>
      </c>
      <c r="H77" s="12"/>
    </row>
    <row r="78" spans="1:8">
      <c r="A78" s="3">
        <v>76</v>
      </c>
      <c r="B78" s="4">
        <v>1872010116</v>
      </c>
      <c r="C78" s="13" t="s">
        <v>50</v>
      </c>
      <c r="D78" s="14" t="s">
        <v>51</v>
      </c>
      <c r="E78" s="14" t="s">
        <v>2</v>
      </c>
      <c r="F78" s="4" t="s">
        <v>52</v>
      </c>
      <c r="G78" s="4" t="s">
        <v>8</v>
      </c>
      <c r="H78" s="12"/>
    </row>
    <row r="79" spans="1:8">
      <c r="A79" s="3">
        <v>77</v>
      </c>
      <c r="B79" s="4">
        <v>1872010443</v>
      </c>
      <c r="C79" s="13" t="s">
        <v>91</v>
      </c>
      <c r="D79" s="14" t="s">
        <v>92</v>
      </c>
      <c r="E79" s="14" t="s">
        <v>2</v>
      </c>
      <c r="F79" s="4" t="s">
        <v>93</v>
      </c>
      <c r="G79" s="4" t="s">
        <v>8</v>
      </c>
      <c r="H79" s="12"/>
    </row>
    <row r="80" spans="1:8">
      <c r="A80" s="3">
        <v>78</v>
      </c>
      <c r="B80" s="4">
        <v>1872010308</v>
      </c>
      <c r="C80" s="13" t="s">
        <v>137</v>
      </c>
      <c r="D80" s="14" t="s">
        <v>135</v>
      </c>
      <c r="E80" s="14" t="s">
        <v>2</v>
      </c>
      <c r="F80" s="4" t="s">
        <v>138</v>
      </c>
      <c r="G80" s="4" t="s">
        <v>8</v>
      </c>
      <c r="H80" s="12"/>
    </row>
  </sheetData>
  <sortState ref="B2:H80">
    <sortCondition ref="G2:G80"/>
    <sortCondition ref="D2:D80"/>
  </sortState>
  <pageMargins left="0.46" right="0.48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19" workbookViewId="0">
      <selection activeCell="B2" sqref="B2:H62"/>
    </sheetView>
  </sheetViews>
  <sheetFormatPr defaultRowHeight="15"/>
  <cols>
    <col min="1" max="1" width="7.140625" style="2" customWidth="1"/>
    <col min="2" max="2" width="14.28515625" style="2" bestFit="1" customWidth="1"/>
    <col min="3" max="3" width="19.7109375" style="2" bestFit="1" customWidth="1"/>
    <col min="4" max="4" width="8.5703125" style="2" bestFit="1" customWidth="1"/>
    <col min="5" max="5" width="5.85546875" style="2" bestFit="1" customWidth="1"/>
    <col min="6" max="6" width="12.7109375" style="2" bestFit="1" customWidth="1"/>
    <col min="7" max="7" width="7.42578125" style="2" bestFit="1" customWidth="1"/>
    <col min="8" max="8" width="8.7109375" style="2" bestFit="1" customWidth="1"/>
    <col min="9" max="16384" width="9.140625" style="2"/>
  </cols>
  <sheetData>
    <row r="1" spans="1:8" ht="15.75">
      <c r="A1" s="1" t="s">
        <v>416</v>
      </c>
    </row>
    <row r="2" spans="1:8">
      <c r="A2" s="3" t="s">
        <v>335</v>
      </c>
      <c r="B2" s="3" t="s">
        <v>331</v>
      </c>
      <c r="C2" s="57" t="s">
        <v>336</v>
      </c>
      <c r="D2" s="56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5">
        <v>1772010033</v>
      </c>
      <c r="C3" s="6" t="s">
        <v>432</v>
      </c>
      <c r="D3" s="10" t="s">
        <v>433</v>
      </c>
      <c r="E3" s="66" t="s">
        <v>2</v>
      </c>
      <c r="F3" s="69" t="s">
        <v>434</v>
      </c>
      <c r="G3" s="5" t="s">
        <v>435</v>
      </c>
      <c r="H3" s="4"/>
    </row>
    <row r="4" spans="1:8">
      <c r="A4" s="3">
        <v>2</v>
      </c>
      <c r="B4" s="5">
        <v>1772010696</v>
      </c>
      <c r="C4" s="9" t="s">
        <v>436</v>
      </c>
      <c r="D4" s="7" t="s">
        <v>223</v>
      </c>
      <c r="E4" s="66" t="s">
        <v>2</v>
      </c>
      <c r="F4" s="69" t="s">
        <v>437</v>
      </c>
      <c r="G4" s="5" t="s">
        <v>435</v>
      </c>
      <c r="H4" s="4"/>
    </row>
    <row r="5" spans="1:8">
      <c r="A5" s="3">
        <v>3</v>
      </c>
      <c r="B5" s="5">
        <v>1772010290</v>
      </c>
      <c r="C5" s="6" t="s">
        <v>442</v>
      </c>
      <c r="D5" s="10" t="s">
        <v>443</v>
      </c>
      <c r="E5" s="66" t="s">
        <v>2</v>
      </c>
      <c r="F5" s="69" t="s">
        <v>444</v>
      </c>
      <c r="G5" s="5" t="s">
        <v>388</v>
      </c>
      <c r="H5" s="4"/>
    </row>
    <row r="6" spans="1:8">
      <c r="A6" s="3">
        <v>4</v>
      </c>
      <c r="B6" s="5">
        <v>1772010666</v>
      </c>
      <c r="C6" s="9" t="s">
        <v>349</v>
      </c>
      <c r="D6" s="7" t="s">
        <v>255</v>
      </c>
      <c r="E6" s="66" t="s">
        <v>2</v>
      </c>
      <c r="F6" s="8" t="s">
        <v>350</v>
      </c>
      <c r="G6" s="5" t="s">
        <v>342</v>
      </c>
      <c r="H6" s="4"/>
    </row>
    <row r="7" spans="1:8">
      <c r="A7" s="3">
        <v>5</v>
      </c>
      <c r="B7" s="5">
        <v>1772010556</v>
      </c>
      <c r="C7" s="9" t="s">
        <v>357</v>
      </c>
      <c r="D7" s="7" t="s">
        <v>358</v>
      </c>
      <c r="E7" s="66" t="s">
        <v>2</v>
      </c>
      <c r="F7" s="69" t="s">
        <v>359</v>
      </c>
      <c r="G7" s="5" t="s">
        <v>360</v>
      </c>
      <c r="H7" s="4"/>
    </row>
    <row r="8" spans="1:8">
      <c r="A8" s="3">
        <v>6</v>
      </c>
      <c r="B8" s="5">
        <v>1672010119</v>
      </c>
      <c r="C8" s="6" t="s">
        <v>397</v>
      </c>
      <c r="D8" s="10" t="s">
        <v>398</v>
      </c>
      <c r="E8" s="66" t="s">
        <v>2</v>
      </c>
      <c r="F8" s="70" t="s">
        <v>399</v>
      </c>
      <c r="G8" s="5" t="s">
        <v>360</v>
      </c>
      <c r="H8" s="4"/>
    </row>
    <row r="9" spans="1:8">
      <c r="A9" s="3">
        <v>7</v>
      </c>
      <c r="B9" s="5">
        <v>1772010445</v>
      </c>
      <c r="C9" s="6" t="s">
        <v>134</v>
      </c>
      <c r="D9" s="10" t="s">
        <v>135</v>
      </c>
      <c r="E9" s="66" t="s">
        <v>2</v>
      </c>
      <c r="F9" s="8" t="s">
        <v>431</v>
      </c>
      <c r="G9" s="5" t="s">
        <v>360</v>
      </c>
      <c r="H9" s="4"/>
    </row>
    <row r="10" spans="1:8">
      <c r="A10" s="3">
        <v>8</v>
      </c>
      <c r="B10" s="5">
        <v>1772010573</v>
      </c>
      <c r="C10" s="9" t="s">
        <v>426</v>
      </c>
      <c r="D10" s="7" t="s">
        <v>318</v>
      </c>
      <c r="E10" s="66" t="s">
        <v>2</v>
      </c>
      <c r="F10" s="69" t="s">
        <v>427</v>
      </c>
      <c r="G10" s="5" t="s">
        <v>379</v>
      </c>
      <c r="H10" s="4"/>
    </row>
    <row r="11" spans="1:8">
      <c r="A11" s="3">
        <v>9</v>
      </c>
      <c r="B11" s="5">
        <v>1772010581</v>
      </c>
      <c r="C11" s="9" t="s">
        <v>113</v>
      </c>
      <c r="D11" s="7" t="s">
        <v>377</v>
      </c>
      <c r="E11" s="66" t="s">
        <v>2</v>
      </c>
      <c r="F11" s="69" t="s">
        <v>378</v>
      </c>
      <c r="G11" s="5" t="s">
        <v>379</v>
      </c>
      <c r="H11" s="4"/>
    </row>
    <row r="12" spans="1:8">
      <c r="A12" s="3">
        <v>10</v>
      </c>
      <c r="B12" s="5">
        <v>1772010254</v>
      </c>
      <c r="C12" s="6" t="s">
        <v>33</v>
      </c>
      <c r="D12" s="7" t="s">
        <v>445</v>
      </c>
      <c r="E12" s="66" t="s">
        <v>2</v>
      </c>
      <c r="F12" s="69" t="s">
        <v>446</v>
      </c>
      <c r="G12" s="5" t="s">
        <v>379</v>
      </c>
      <c r="H12" s="4"/>
    </row>
    <row r="13" spans="1:8">
      <c r="A13" s="3">
        <v>11</v>
      </c>
      <c r="B13" s="5">
        <v>1772010286</v>
      </c>
      <c r="C13" s="6" t="s">
        <v>428</v>
      </c>
      <c r="D13" s="10" t="s">
        <v>429</v>
      </c>
      <c r="E13" s="66" t="s">
        <v>2</v>
      </c>
      <c r="F13" s="69" t="s">
        <v>430</v>
      </c>
      <c r="G13" s="5" t="s">
        <v>379</v>
      </c>
      <c r="H13" s="4"/>
    </row>
    <row r="14" spans="1:8">
      <c r="A14" s="3">
        <v>12</v>
      </c>
      <c r="B14" s="5">
        <v>1772010733</v>
      </c>
      <c r="C14" s="9" t="s">
        <v>408</v>
      </c>
      <c r="D14" s="7" t="s">
        <v>111</v>
      </c>
      <c r="E14" s="66" t="s">
        <v>2</v>
      </c>
      <c r="F14" s="69" t="s">
        <v>409</v>
      </c>
      <c r="G14" s="5" t="s">
        <v>379</v>
      </c>
      <c r="H14" s="4"/>
    </row>
    <row r="15" spans="1:8">
      <c r="A15" s="3">
        <v>13</v>
      </c>
      <c r="B15" s="5">
        <v>1772010366</v>
      </c>
      <c r="C15" s="6" t="s">
        <v>438</v>
      </c>
      <c r="D15" s="10" t="s">
        <v>439</v>
      </c>
      <c r="E15" s="66" t="s">
        <v>2</v>
      </c>
      <c r="F15" s="69" t="s">
        <v>421</v>
      </c>
      <c r="G15" s="5" t="s">
        <v>379</v>
      </c>
      <c r="H15" s="4"/>
    </row>
    <row r="16" spans="1:8">
      <c r="A16" s="3">
        <v>14</v>
      </c>
      <c r="B16" s="5">
        <v>1772010287</v>
      </c>
      <c r="C16" s="9" t="s">
        <v>394</v>
      </c>
      <c r="D16" s="7" t="s">
        <v>395</v>
      </c>
      <c r="E16" s="66" t="s">
        <v>2</v>
      </c>
      <c r="F16" s="69" t="s">
        <v>396</v>
      </c>
      <c r="G16" s="5" t="s">
        <v>367</v>
      </c>
      <c r="H16" s="4"/>
    </row>
    <row r="17" spans="1:8">
      <c r="A17" s="3">
        <v>15</v>
      </c>
      <c r="B17" s="5">
        <v>1772010304</v>
      </c>
      <c r="C17" s="6" t="s">
        <v>440</v>
      </c>
      <c r="D17" s="7" t="s">
        <v>223</v>
      </c>
      <c r="E17" s="66" t="s">
        <v>2</v>
      </c>
      <c r="F17" s="69" t="s">
        <v>441</v>
      </c>
      <c r="G17" s="5" t="s">
        <v>356</v>
      </c>
      <c r="H17" s="4"/>
    </row>
    <row r="18" spans="1:8">
      <c r="A18" s="3">
        <v>16</v>
      </c>
      <c r="B18" s="5">
        <v>1772010578</v>
      </c>
      <c r="C18" s="9" t="s">
        <v>424</v>
      </c>
      <c r="D18" s="7" t="s">
        <v>24</v>
      </c>
      <c r="E18" s="66" t="s">
        <v>2</v>
      </c>
      <c r="F18" s="69" t="s">
        <v>425</v>
      </c>
      <c r="G18" s="5" t="s">
        <v>364</v>
      </c>
      <c r="H18" s="4"/>
    </row>
    <row r="19" spans="1:8">
      <c r="A19" s="3">
        <v>17</v>
      </c>
      <c r="B19" s="5">
        <v>1772010610</v>
      </c>
      <c r="C19" s="9" t="s">
        <v>422</v>
      </c>
      <c r="D19" s="7" t="s">
        <v>51</v>
      </c>
      <c r="E19" s="66" t="s">
        <v>2</v>
      </c>
      <c r="F19" s="69" t="s">
        <v>423</v>
      </c>
      <c r="G19" s="5" t="s">
        <v>364</v>
      </c>
      <c r="H19" s="4"/>
    </row>
    <row r="20" spans="1:8">
      <c r="A20" s="3">
        <v>18</v>
      </c>
      <c r="B20" s="5">
        <v>1772010726</v>
      </c>
      <c r="C20" s="9" t="s">
        <v>419</v>
      </c>
      <c r="D20" s="7" t="s">
        <v>420</v>
      </c>
      <c r="E20" s="66" t="s">
        <v>2</v>
      </c>
      <c r="F20" s="69" t="s">
        <v>421</v>
      </c>
      <c r="G20" s="5" t="s">
        <v>364</v>
      </c>
      <c r="H20" s="4"/>
    </row>
    <row r="21" spans="1:8">
      <c r="A21" s="3">
        <v>19</v>
      </c>
      <c r="B21" s="5">
        <v>1772010651</v>
      </c>
      <c r="C21" s="9" t="s">
        <v>126</v>
      </c>
      <c r="D21" s="7" t="s">
        <v>417</v>
      </c>
      <c r="E21" s="66" t="s">
        <v>2</v>
      </c>
      <c r="F21" s="69" t="s">
        <v>418</v>
      </c>
      <c r="G21" s="5" t="s">
        <v>348</v>
      </c>
      <c r="H21" s="4"/>
    </row>
    <row r="22" spans="1:8">
      <c r="A22" s="3">
        <v>20</v>
      </c>
      <c r="B22" s="20">
        <v>1872010420</v>
      </c>
      <c r="C22" s="21" t="s">
        <v>55</v>
      </c>
      <c r="D22" s="22" t="s">
        <v>56</v>
      </c>
      <c r="E22" s="23" t="s">
        <v>2</v>
      </c>
      <c r="F22" s="24" t="s">
        <v>57</v>
      </c>
      <c r="G22" s="23" t="s">
        <v>58</v>
      </c>
      <c r="H22" s="18"/>
    </row>
    <row r="23" spans="1:8">
      <c r="A23" s="3">
        <v>21</v>
      </c>
      <c r="B23" s="15">
        <v>1872010149</v>
      </c>
      <c r="C23" s="16" t="s">
        <v>91</v>
      </c>
      <c r="D23" s="17" t="s">
        <v>176</v>
      </c>
      <c r="E23" s="18" t="s">
        <v>2</v>
      </c>
      <c r="F23" s="19" t="s">
        <v>177</v>
      </c>
      <c r="G23" s="18" t="s">
        <v>58</v>
      </c>
      <c r="H23" s="18"/>
    </row>
    <row r="24" spans="1:8">
      <c r="A24" s="3">
        <v>22</v>
      </c>
      <c r="B24" s="20">
        <v>1872010428</v>
      </c>
      <c r="C24" s="21" t="s">
        <v>178</v>
      </c>
      <c r="D24" s="22" t="s">
        <v>68</v>
      </c>
      <c r="E24" s="23" t="s">
        <v>2</v>
      </c>
      <c r="F24" s="24" t="s">
        <v>179</v>
      </c>
      <c r="G24" s="23" t="s">
        <v>58</v>
      </c>
      <c r="H24" s="18"/>
    </row>
    <row r="25" spans="1:8">
      <c r="A25" s="3">
        <v>23</v>
      </c>
      <c r="B25" s="20">
        <v>1872010476</v>
      </c>
      <c r="C25" s="90" t="s">
        <v>200</v>
      </c>
      <c r="D25" s="90" t="s">
        <v>201</v>
      </c>
      <c r="E25" s="20" t="s">
        <v>2</v>
      </c>
      <c r="F25" s="91" t="s">
        <v>202</v>
      </c>
      <c r="G25" s="20" t="s">
        <v>58</v>
      </c>
      <c r="H25" s="18"/>
    </row>
    <row r="26" spans="1:8">
      <c r="A26" s="3">
        <v>24</v>
      </c>
      <c r="B26" s="15">
        <v>1872010086</v>
      </c>
      <c r="C26" s="16" t="s">
        <v>149</v>
      </c>
      <c r="D26" s="17" t="s">
        <v>150</v>
      </c>
      <c r="E26" s="18" t="s">
        <v>2</v>
      </c>
      <c r="F26" s="19" t="s">
        <v>151</v>
      </c>
      <c r="G26" s="18" t="s">
        <v>44</v>
      </c>
      <c r="H26" s="18"/>
    </row>
    <row r="27" spans="1:8">
      <c r="A27" s="3">
        <v>25</v>
      </c>
      <c r="B27" s="15">
        <v>1872010110</v>
      </c>
      <c r="C27" s="16" t="s">
        <v>157</v>
      </c>
      <c r="D27" s="17" t="s">
        <v>158</v>
      </c>
      <c r="E27" s="18" t="s">
        <v>2</v>
      </c>
      <c r="F27" s="19" t="s">
        <v>159</v>
      </c>
      <c r="G27" s="18" t="s">
        <v>44</v>
      </c>
      <c r="H27" s="18"/>
    </row>
    <row r="28" spans="1:8">
      <c r="A28" s="3">
        <v>26</v>
      </c>
      <c r="B28" s="15">
        <v>1872010142</v>
      </c>
      <c r="C28" s="16" t="s">
        <v>168</v>
      </c>
      <c r="D28" s="17" t="s">
        <v>169</v>
      </c>
      <c r="E28" s="18" t="s">
        <v>2</v>
      </c>
      <c r="F28" s="19" t="s">
        <v>170</v>
      </c>
      <c r="G28" s="18" t="s">
        <v>44</v>
      </c>
      <c r="H28" s="18"/>
    </row>
    <row r="29" spans="1:8">
      <c r="A29" s="3">
        <v>27</v>
      </c>
      <c r="B29" s="20">
        <v>1872010429</v>
      </c>
      <c r="C29" s="21" t="s">
        <v>70</v>
      </c>
      <c r="D29" s="22" t="s">
        <v>71</v>
      </c>
      <c r="E29" s="23" t="s">
        <v>2</v>
      </c>
      <c r="F29" s="24" t="s">
        <v>72</v>
      </c>
      <c r="G29" s="23" t="s">
        <v>44</v>
      </c>
      <c r="H29" s="18"/>
    </row>
    <row r="30" spans="1:8">
      <c r="A30" s="3">
        <v>28</v>
      </c>
      <c r="B30" s="20">
        <v>1872010437</v>
      </c>
      <c r="C30" s="21" t="s">
        <v>79</v>
      </c>
      <c r="D30" s="22" t="s">
        <v>183</v>
      </c>
      <c r="E30" s="23" t="s">
        <v>2</v>
      </c>
      <c r="F30" s="24" t="s">
        <v>184</v>
      </c>
      <c r="G30" s="23" t="s">
        <v>44</v>
      </c>
      <c r="H30" s="18"/>
    </row>
    <row r="31" spans="1:8">
      <c r="A31" s="3">
        <v>29</v>
      </c>
      <c r="B31" s="33">
        <v>1872010518</v>
      </c>
      <c r="C31" s="34" t="s">
        <v>185</v>
      </c>
      <c r="D31" s="35" t="s">
        <v>186</v>
      </c>
      <c r="E31" s="36" t="s">
        <v>2</v>
      </c>
      <c r="F31" s="37" t="s">
        <v>187</v>
      </c>
      <c r="G31" s="36" t="s">
        <v>44</v>
      </c>
      <c r="H31" s="18"/>
    </row>
    <row r="32" spans="1:8">
      <c r="A32" s="3">
        <v>30</v>
      </c>
      <c r="B32" s="20">
        <v>1872010453</v>
      </c>
      <c r="C32" s="21" t="s">
        <v>190</v>
      </c>
      <c r="D32" s="22" t="s">
        <v>191</v>
      </c>
      <c r="E32" s="23" t="s">
        <v>2</v>
      </c>
      <c r="F32" s="24" t="s">
        <v>192</v>
      </c>
      <c r="G32" s="23" t="s">
        <v>44</v>
      </c>
      <c r="H32" s="18"/>
    </row>
    <row r="33" spans="1:8">
      <c r="A33" s="3">
        <v>31</v>
      </c>
      <c r="B33" s="15">
        <v>1872010246</v>
      </c>
      <c r="C33" s="16" t="s">
        <v>97</v>
      </c>
      <c r="D33" s="17" t="s">
        <v>98</v>
      </c>
      <c r="E33" s="18" t="s">
        <v>2</v>
      </c>
      <c r="F33" s="19" t="s">
        <v>99</v>
      </c>
      <c r="G33" s="18" t="s">
        <v>44</v>
      </c>
      <c r="H33" s="18"/>
    </row>
    <row r="34" spans="1:8">
      <c r="A34" s="3">
        <v>32</v>
      </c>
      <c r="B34" s="20">
        <v>1872010398</v>
      </c>
      <c r="C34" s="21" t="s">
        <v>17</v>
      </c>
      <c r="D34" s="22" t="s">
        <v>18</v>
      </c>
      <c r="E34" s="23" t="s">
        <v>2</v>
      </c>
      <c r="F34" s="25" t="s">
        <v>19</v>
      </c>
      <c r="G34" s="23" t="s">
        <v>4</v>
      </c>
      <c r="H34" s="18"/>
    </row>
    <row r="35" spans="1:8">
      <c r="A35" s="3">
        <v>33</v>
      </c>
      <c r="B35" s="15">
        <v>1872010103</v>
      </c>
      <c r="C35" s="16" t="s">
        <v>152</v>
      </c>
      <c r="D35" s="17" t="s">
        <v>153</v>
      </c>
      <c r="E35" s="18" t="s">
        <v>2</v>
      </c>
      <c r="F35" s="19" t="s">
        <v>154</v>
      </c>
      <c r="G35" s="18" t="s">
        <v>4</v>
      </c>
      <c r="H35" s="18"/>
    </row>
    <row r="36" spans="1:8">
      <c r="A36" s="3">
        <v>34</v>
      </c>
      <c r="B36" s="20">
        <v>1872010414</v>
      </c>
      <c r="C36" s="21" t="s">
        <v>160</v>
      </c>
      <c r="D36" s="22" t="s">
        <v>45</v>
      </c>
      <c r="E36" s="23" t="s">
        <v>2</v>
      </c>
      <c r="F36" s="24" t="s">
        <v>161</v>
      </c>
      <c r="G36" s="23" t="s">
        <v>4</v>
      </c>
      <c r="H36" s="18"/>
    </row>
    <row r="37" spans="1:8">
      <c r="A37" s="3">
        <v>35</v>
      </c>
      <c r="B37" s="15">
        <v>1872010127</v>
      </c>
      <c r="C37" s="16" t="s">
        <v>164</v>
      </c>
      <c r="D37" s="17" t="s">
        <v>56</v>
      </c>
      <c r="E37" s="18" t="s">
        <v>2</v>
      </c>
      <c r="F37" s="19" t="s">
        <v>165</v>
      </c>
      <c r="G37" s="18" t="s">
        <v>4</v>
      </c>
      <c r="H37" s="18"/>
    </row>
    <row r="38" spans="1:8">
      <c r="A38" s="3">
        <v>36</v>
      </c>
      <c r="B38" s="15">
        <v>1772010345</v>
      </c>
      <c r="C38" s="43" t="s">
        <v>205</v>
      </c>
      <c r="D38" s="44" t="s">
        <v>101</v>
      </c>
      <c r="E38" s="15" t="s">
        <v>2</v>
      </c>
      <c r="F38" s="19" t="s">
        <v>206</v>
      </c>
      <c r="G38" s="15" t="s">
        <v>4</v>
      </c>
      <c r="H38" s="18"/>
    </row>
    <row r="39" spans="1:8">
      <c r="A39" s="3">
        <v>37</v>
      </c>
      <c r="B39" s="15">
        <v>1872010263</v>
      </c>
      <c r="C39" s="16" t="s">
        <v>116</v>
      </c>
      <c r="D39" s="17" t="s">
        <v>114</v>
      </c>
      <c r="E39" s="18" t="s">
        <v>2</v>
      </c>
      <c r="F39" s="19" t="s">
        <v>117</v>
      </c>
      <c r="G39" s="18" t="s">
        <v>4</v>
      </c>
      <c r="H39" s="18"/>
    </row>
    <row r="40" spans="1:8">
      <c r="A40" s="3">
        <v>38</v>
      </c>
      <c r="B40" s="26">
        <v>1872010531</v>
      </c>
      <c r="C40" s="27" t="s">
        <v>162</v>
      </c>
      <c r="D40" s="28" t="s">
        <v>45</v>
      </c>
      <c r="E40" s="18" t="s">
        <v>2</v>
      </c>
      <c r="F40" s="29" t="s">
        <v>163</v>
      </c>
      <c r="G40" s="18" t="s">
        <v>47</v>
      </c>
      <c r="H40" s="18"/>
    </row>
    <row r="41" spans="1:8">
      <c r="A41" s="3">
        <v>39</v>
      </c>
      <c r="B41" s="15">
        <v>1872010144</v>
      </c>
      <c r="C41" s="41" t="s">
        <v>171</v>
      </c>
      <c r="D41" s="41" t="s">
        <v>172</v>
      </c>
      <c r="E41" s="18" t="s">
        <v>2</v>
      </c>
      <c r="F41" s="42" t="s">
        <v>173</v>
      </c>
      <c r="G41" s="18" t="s">
        <v>47</v>
      </c>
      <c r="H41" s="18"/>
    </row>
    <row r="42" spans="1:8">
      <c r="A42" s="3">
        <v>40</v>
      </c>
      <c r="B42" s="20">
        <v>1872010392</v>
      </c>
      <c r="C42" s="21" t="s">
        <v>13</v>
      </c>
      <c r="D42" s="22" t="s">
        <v>14</v>
      </c>
      <c r="E42" s="23" t="s">
        <v>2</v>
      </c>
      <c r="F42" s="25" t="s">
        <v>15</v>
      </c>
      <c r="G42" s="18" t="s">
        <v>16</v>
      </c>
      <c r="H42" s="18"/>
    </row>
    <row r="43" spans="1:8">
      <c r="A43" s="3">
        <v>41</v>
      </c>
      <c r="B43" s="20">
        <v>1872010424</v>
      </c>
      <c r="C43" s="21" t="s">
        <v>61</v>
      </c>
      <c r="D43" s="22" t="s">
        <v>62</v>
      </c>
      <c r="E43" s="23" t="s">
        <v>2</v>
      </c>
      <c r="F43" s="25" t="s">
        <v>63</v>
      </c>
      <c r="G43" s="23" t="s">
        <v>16</v>
      </c>
      <c r="H43" s="18"/>
    </row>
    <row r="44" spans="1:8">
      <c r="A44" s="3">
        <v>42</v>
      </c>
      <c r="B44" s="15">
        <v>1872010249</v>
      </c>
      <c r="C44" s="16" t="s">
        <v>196</v>
      </c>
      <c r="D44" s="17" t="s">
        <v>106</v>
      </c>
      <c r="E44" s="65" t="s">
        <v>2</v>
      </c>
      <c r="F44" s="15" t="s">
        <v>197</v>
      </c>
      <c r="G44" s="18" t="s">
        <v>16</v>
      </c>
      <c r="H44" s="18"/>
    </row>
    <row r="45" spans="1:8">
      <c r="A45" s="3">
        <v>43</v>
      </c>
      <c r="B45" s="20">
        <v>1872010401</v>
      </c>
      <c r="C45" s="21" t="s">
        <v>26</v>
      </c>
      <c r="D45" s="22" t="s">
        <v>24</v>
      </c>
      <c r="E45" s="67" t="s">
        <v>2</v>
      </c>
      <c r="F45" s="25" t="s">
        <v>148</v>
      </c>
      <c r="G45" s="23" t="s">
        <v>12</v>
      </c>
      <c r="H45" s="18"/>
    </row>
    <row r="46" spans="1:8">
      <c r="A46" s="3">
        <v>44</v>
      </c>
      <c r="B46" s="20">
        <v>1872010425</v>
      </c>
      <c r="C46" s="21" t="s">
        <v>174</v>
      </c>
      <c r="D46" s="22" t="s">
        <v>62</v>
      </c>
      <c r="E46" s="67" t="s">
        <v>2</v>
      </c>
      <c r="F46" s="25" t="s">
        <v>175</v>
      </c>
      <c r="G46" s="23" t="s">
        <v>12</v>
      </c>
      <c r="H46" s="18"/>
    </row>
    <row r="47" spans="1:8">
      <c r="A47" s="3">
        <v>45</v>
      </c>
      <c r="B47" s="20">
        <v>1872010433</v>
      </c>
      <c r="C47" s="21" t="s">
        <v>180</v>
      </c>
      <c r="D47" s="22" t="s">
        <v>181</v>
      </c>
      <c r="E47" s="67" t="s">
        <v>2</v>
      </c>
      <c r="F47" s="25" t="s">
        <v>182</v>
      </c>
      <c r="G47" s="23" t="s">
        <v>12</v>
      </c>
      <c r="H47" s="18"/>
    </row>
    <row r="48" spans="1:8">
      <c r="A48" s="3">
        <v>46</v>
      </c>
      <c r="B48" s="26">
        <v>1872010532</v>
      </c>
      <c r="C48" s="27" t="s">
        <v>73</v>
      </c>
      <c r="D48" s="28" t="s">
        <v>74</v>
      </c>
      <c r="E48" s="65" t="s">
        <v>2</v>
      </c>
      <c r="F48" s="80" t="s">
        <v>75</v>
      </c>
      <c r="G48" s="18" t="s">
        <v>12</v>
      </c>
      <c r="H48" s="18"/>
    </row>
    <row r="49" spans="1:8">
      <c r="A49" s="3">
        <v>47</v>
      </c>
      <c r="B49" s="15">
        <v>1872010131</v>
      </c>
      <c r="C49" s="16" t="s">
        <v>166</v>
      </c>
      <c r="D49" s="17" t="s">
        <v>56</v>
      </c>
      <c r="E49" s="65" t="s">
        <v>2</v>
      </c>
      <c r="F49" s="15" t="s">
        <v>167</v>
      </c>
      <c r="G49" s="18" t="s">
        <v>29</v>
      </c>
      <c r="H49" s="18"/>
    </row>
    <row r="50" spans="1:8">
      <c r="A50" s="3">
        <v>48</v>
      </c>
      <c r="B50" s="15">
        <v>1872010195</v>
      </c>
      <c r="C50" s="16" t="s">
        <v>82</v>
      </c>
      <c r="D50" s="17" t="s">
        <v>83</v>
      </c>
      <c r="E50" s="65" t="s">
        <v>2</v>
      </c>
      <c r="F50" s="15" t="s">
        <v>84</v>
      </c>
      <c r="G50" s="18" t="s">
        <v>29</v>
      </c>
      <c r="H50" s="18"/>
    </row>
    <row r="51" spans="1:8">
      <c r="A51" s="3">
        <v>49</v>
      </c>
      <c r="B51" s="15">
        <v>1872010235</v>
      </c>
      <c r="C51" s="16" t="s">
        <v>188</v>
      </c>
      <c r="D51" s="17" t="s">
        <v>189</v>
      </c>
      <c r="E51" s="65" t="s">
        <v>2</v>
      </c>
      <c r="F51" s="15" t="s">
        <v>179</v>
      </c>
      <c r="G51" s="18" t="s">
        <v>29</v>
      </c>
      <c r="H51" s="18"/>
    </row>
    <row r="52" spans="1:8">
      <c r="A52" s="3">
        <v>50</v>
      </c>
      <c r="B52" s="26">
        <v>1872010523</v>
      </c>
      <c r="C52" s="27" t="s">
        <v>126</v>
      </c>
      <c r="D52" s="28" t="s">
        <v>127</v>
      </c>
      <c r="E52" s="65" t="s">
        <v>2</v>
      </c>
      <c r="F52" s="80" t="s">
        <v>128</v>
      </c>
      <c r="G52" s="18" t="s">
        <v>29</v>
      </c>
      <c r="H52" s="18"/>
    </row>
    <row r="53" spans="1:8">
      <c r="A53" s="3">
        <v>51</v>
      </c>
      <c r="B53" s="15">
        <v>1872010315</v>
      </c>
      <c r="C53" s="16" t="s">
        <v>174</v>
      </c>
      <c r="D53" s="17" t="s">
        <v>203</v>
      </c>
      <c r="E53" s="65" t="s">
        <v>2</v>
      </c>
      <c r="F53" s="15" t="s">
        <v>204</v>
      </c>
      <c r="G53" s="18" t="s">
        <v>29</v>
      </c>
      <c r="H53" s="18"/>
    </row>
    <row r="54" spans="1:8">
      <c r="A54" s="3">
        <v>52</v>
      </c>
      <c r="B54" s="15">
        <v>1872010021</v>
      </c>
      <c r="C54" s="16" t="s">
        <v>139</v>
      </c>
      <c r="D54" s="17" t="s">
        <v>140</v>
      </c>
      <c r="E54" s="65" t="s">
        <v>2</v>
      </c>
      <c r="F54" s="15" t="s">
        <v>141</v>
      </c>
      <c r="G54" s="18" t="s">
        <v>8</v>
      </c>
      <c r="H54" s="18"/>
    </row>
    <row r="55" spans="1:8">
      <c r="A55" s="3">
        <v>53</v>
      </c>
      <c r="B55" s="20">
        <v>1872010387</v>
      </c>
      <c r="C55" s="21" t="s">
        <v>142</v>
      </c>
      <c r="D55" s="22" t="s">
        <v>143</v>
      </c>
      <c r="E55" s="67" t="s">
        <v>2</v>
      </c>
      <c r="F55" s="25" t="s">
        <v>144</v>
      </c>
      <c r="G55" s="23" t="s">
        <v>8</v>
      </c>
      <c r="H55" s="18"/>
    </row>
    <row r="56" spans="1:8">
      <c r="A56" s="3">
        <v>54</v>
      </c>
      <c r="B56" s="15">
        <v>1872010036</v>
      </c>
      <c r="C56" s="16" t="s">
        <v>145</v>
      </c>
      <c r="D56" s="17" t="s">
        <v>146</v>
      </c>
      <c r="E56" s="65" t="s">
        <v>2</v>
      </c>
      <c r="F56" s="15" t="s">
        <v>147</v>
      </c>
      <c r="G56" s="18" t="s">
        <v>8</v>
      </c>
      <c r="H56" s="18"/>
    </row>
    <row r="57" spans="1:8">
      <c r="A57" s="3">
        <v>55</v>
      </c>
      <c r="B57" s="15">
        <v>1872010108</v>
      </c>
      <c r="C57" s="16" t="s">
        <v>33</v>
      </c>
      <c r="D57" s="17" t="s">
        <v>155</v>
      </c>
      <c r="E57" s="65" t="s">
        <v>2</v>
      </c>
      <c r="F57" s="15" t="s">
        <v>156</v>
      </c>
      <c r="G57" s="18" t="s">
        <v>8</v>
      </c>
      <c r="H57" s="18"/>
    </row>
    <row r="58" spans="1:8">
      <c r="A58" s="3">
        <v>56</v>
      </c>
      <c r="B58" s="15">
        <v>1872010116</v>
      </c>
      <c r="C58" s="16" t="s">
        <v>50</v>
      </c>
      <c r="D58" s="17" t="s">
        <v>51</v>
      </c>
      <c r="E58" s="65" t="s">
        <v>2</v>
      </c>
      <c r="F58" s="15" t="s">
        <v>52</v>
      </c>
      <c r="G58" s="18" t="s">
        <v>8</v>
      </c>
      <c r="H58" s="18"/>
    </row>
    <row r="59" spans="1:8">
      <c r="A59" s="3">
        <v>57</v>
      </c>
      <c r="B59" s="20">
        <v>1872010443</v>
      </c>
      <c r="C59" s="21" t="s">
        <v>91</v>
      </c>
      <c r="D59" s="22" t="s">
        <v>92</v>
      </c>
      <c r="E59" s="67" t="s">
        <v>2</v>
      </c>
      <c r="F59" s="25" t="s">
        <v>93</v>
      </c>
      <c r="G59" s="23" t="s">
        <v>8</v>
      </c>
      <c r="H59" s="18"/>
    </row>
    <row r="60" spans="1:8">
      <c r="A60" s="3">
        <v>58</v>
      </c>
      <c r="B60" s="15">
        <v>1872010244</v>
      </c>
      <c r="C60" s="16" t="s">
        <v>193</v>
      </c>
      <c r="D60" s="17" t="s">
        <v>194</v>
      </c>
      <c r="E60" s="65" t="s">
        <v>2</v>
      </c>
      <c r="F60" s="15" t="s">
        <v>195</v>
      </c>
      <c r="G60" s="18" t="s">
        <v>8</v>
      </c>
      <c r="H60" s="18"/>
    </row>
    <row r="61" spans="1:8">
      <c r="A61" s="3">
        <v>59</v>
      </c>
      <c r="B61" s="20">
        <v>1872010467</v>
      </c>
      <c r="C61" s="21" t="s">
        <v>198</v>
      </c>
      <c r="D61" s="22" t="s">
        <v>122</v>
      </c>
      <c r="E61" s="67" t="s">
        <v>2</v>
      </c>
      <c r="F61" s="25" t="s">
        <v>199</v>
      </c>
      <c r="G61" s="23" t="s">
        <v>8</v>
      </c>
      <c r="H61" s="18"/>
    </row>
    <row r="62" spans="1:8">
      <c r="A62" s="3">
        <v>60</v>
      </c>
      <c r="B62" s="15">
        <v>1872010308</v>
      </c>
      <c r="C62" s="16" t="s">
        <v>137</v>
      </c>
      <c r="D62" s="17" t="s">
        <v>135</v>
      </c>
      <c r="E62" s="65" t="s">
        <v>2</v>
      </c>
      <c r="F62" s="15" t="s">
        <v>138</v>
      </c>
      <c r="G62" s="18" t="s">
        <v>8</v>
      </c>
      <c r="H62" s="18"/>
    </row>
  </sheetData>
  <sortState ref="B2:H62">
    <sortCondition ref="G2:G62"/>
    <sortCondition ref="D2:D6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B3" sqref="B3:H44"/>
    </sheetView>
  </sheetViews>
  <sheetFormatPr defaultRowHeight="15"/>
  <cols>
    <col min="1" max="1" width="8.28515625" style="2" customWidth="1"/>
    <col min="2" max="2" width="14.28515625" style="2" bestFit="1" customWidth="1"/>
    <col min="3" max="3" width="19.7109375" style="2" bestFit="1" customWidth="1"/>
    <col min="4" max="4" width="8.7109375" style="2" bestFit="1" customWidth="1"/>
    <col min="5" max="5" width="5.85546875" style="2" bestFit="1" customWidth="1"/>
    <col min="6" max="6" width="12.7109375" style="2" bestFit="1" customWidth="1"/>
    <col min="7" max="7" width="7.42578125" style="2" bestFit="1" customWidth="1"/>
    <col min="8" max="8" width="8.7109375" style="2" bestFit="1" customWidth="1"/>
    <col min="9" max="16384" width="9.140625" style="2"/>
  </cols>
  <sheetData>
    <row r="1" spans="1:8" ht="15.75">
      <c r="A1" s="1" t="s">
        <v>447</v>
      </c>
    </row>
    <row r="2" spans="1:8">
      <c r="A2" s="3" t="s">
        <v>335</v>
      </c>
      <c r="B2" s="3" t="s">
        <v>331</v>
      </c>
      <c r="C2" s="97" t="s">
        <v>336</v>
      </c>
      <c r="D2" s="98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5">
        <v>1772010033</v>
      </c>
      <c r="C3" s="6" t="s">
        <v>432</v>
      </c>
      <c r="D3" s="10" t="s">
        <v>433</v>
      </c>
      <c r="E3" s="66" t="s">
        <v>2</v>
      </c>
      <c r="F3" s="69" t="s">
        <v>434</v>
      </c>
      <c r="G3" s="5" t="s">
        <v>435</v>
      </c>
      <c r="H3" s="4"/>
    </row>
    <row r="4" spans="1:8">
      <c r="A4" s="3">
        <v>2</v>
      </c>
      <c r="B4" s="5">
        <v>1772010177</v>
      </c>
      <c r="C4" s="6" t="s">
        <v>449</v>
      </c>
      <c r="D4" s="7" t="s">
        <v>362</v>
      </c>
      <c r="E4" s="66" t="s">
        <v>2</v>
      </c>
      <c r="F4" s="89" t="s">
        <v>450</v>
      </c>
      <c r="G4" s="5" t="s">
        <v>435</v>
      </c>
      <c r="H4" s="4"/>
    </row>
    <row r="5" spans="1:8">
      <c r="A5" s="3">
        <v>3</v>
      </c>
      <c r="B5" s="5">
        <v>1772010688</v>
      </c>
      <c r="C5" s="9" t="s">
        <v>451</v>
      </c>
      <c r="D5" s="7" t="s">
        <v>325</v>
      </c>
      <c r="E5" s="66" t="s">
        <v>2</v>
      </c>
      <c r="F5" s="69" t="s">
        <v>452</v>
      </c>
      <c r="G5" s="5" t="s">
        <v>435</v>
      </c>
      <c r="H5" s="4"/>
    </row>
    <row r="6" spans="1:8">
      <c r="A6" s="3">
        <v>4</v>
      </c>
      <c r="B6" s="5">
        <v>1772010417</v>
      </c>
      <c r="C6" s="6" t="s">
        <v>457</v>
      </c>
      <c r="D6" s="10" t="s">
        <v>278</v>
      </c>
      <c r="E6" s="66" t="s">
        <v>2</v>
      </c>
      <c r="F6" s="69" t="s">
        <v>458</v>
      </c>
      <c r="G6" s="5" t="s">
        <v>435</v>
      </c>
      <c r="H6" s="4"/>
    </row>
    <row r="7" spans="1:8">
      <c r="A7" s="3">
        <v>5</v>
      </c>
      <c r="B7" s="5">
        <v>1772010641</v>
      </c>
      <c r="C7" s="9" t="s">
        <v>455</v>
      </c>
      <c r="D7" s="7" t="s">
        <v>248</v>
      </c>
      <c r="E7" s="66" t="s">
        <v>2</v>
      </c>
      <c r="F7" s="69" t="s">
        <v>456</v>
      </c>
      <c r="G7" s="5" t="s">
        <v>388</v>
      </c>
      <c r="H7" s="4"/>
    </row>
    <row r="8" spans="1:8">
      <c r="A8" s="3">
        <v>6</v>
      </c>
      <c r="B8" s="5">
        <v>1772010410</v>
      </c>
      <c r="C8" s="6" t="s">
        <v>134</v>
      </c>
      <c r="D8" s="10" t="s">
        <v>403</v>
      </c>
      <c r="E8" s="66" t="s">
        <v>2</v>
      </c>
      <c r="F8" s="69" t="s">
        <v>466</v>
      </c>
      <c r="G8" s="5" t="s">
        <v>388</v>
      </c>
      <c r="H8" s="4"/>
    </row>
    <row r="9" spans="1:8">
      <c r="A9" s="3">
        <v>7</v>
      </c>
      <c r="B9" s="5">
        <v>1772010730</v>
      </c>
      <c r="C9" s="9" t="s">
        <v>461</v>
      </c>
      <c r="D9" s="7" t="s">
        <v>111</v>
      </c>
      <c r="E9" s="66" t="s">
        <v>2</v>
      </c>
      <c r="F9" s="69" t="s">
        <v>462</v>
      </c>
      <c r="G9" s="5" t="s">
        <v>342</v>
      </c>
      <c r="H9" s="4"/>
    </row>
    <row r="10" spans="1:8">
      <c r="A10" s="3">
        <v>8</v>
      </c>
      <c r="B10" s="5">
        <v>1772010020</v>
      </c>
      <c r="C10" s="9" t="s">
        <v>470</v>
      </c>
      <c r="D10" s="10" t="s">
        <v>411</v>
      </c>
      <c r="E10" s="66" t="s">
        <v>2</v>
      </c>
      <c r="F10" s="69" t="s">
        <v>471</v>
      </c>
      <c r="G10" s="5" t="s">
        <v>402</v>
      </c>
      <c r="H10" s="4"/>
    </row>
    <row r="11" spans="1:8">
      <c r="A11" s="3">
        <v>9</v>
      </c>
      <c r="B11" s="5">
        <v>1772010540</v>
      </c>
      <c r="C11" s="9" t="s">
        <v>370</v>
      </c>
      <c r="D11" s="7" t="s">
        <v>371</v>
      </c>
      <c r="E11" s="66" t="s">
        <v>2</v>
      </c>
      <c r="F11" s="69" t="s">
        <v>372</v>
      </c>
      <c r="G11" s="5" t="s">
        <v>360</v>
      </c>
      <c r="H11" s="4"/>
    </row>
    <row r="12" spans="1:8">
      <c r="A12" s="3">
        <v>10</v>
      </c>
      <c r="B12" s="5">
        <v>1772010125</v>
      </c>
      <c r="C12" s="6" t="s">
        <v>152</v>
      </c>
      <c r="D12" s="10" t="s">
        <v>153</v>
      </c>
      <c r="E12" s="66" t="s">
        <v>2</v>
      </c>
      <c r="F12" s="69" t="s">
        <v>458</v>
      </c>
      <c r="G12" s="5" t="s">
        <v>360</v>
      </c>
      <c r="H12" s="4"/>
    </row>
    <row r="13" spans="1:8">
      <c r="A13" s="3">
        <v>11</v>
      </c>
      <c r="B13" s="5">
        <v>1772010141</v>
      </c>
      <c r="C13" s="6" t="s">
        <v>453</v>
      </c>
      <c r="D13" s="10" t="s">
        <v>45</v>
      </c>
      <c r="E13" s="66" t="s">
        <v>2</v>
      </c>
      <c r="F13" s="69" t="s">
        <v>454</v>
      </c>
      <c r="G13" s="5" t="s">
        <v>360</v>
      </c>
      <c r="H13" s="4"/>
    </row>
    <row r="14" spans="1:8">
      <c r="A14" s="3">
        <v>12</v>
      </c>
      <c r="B14" s="5">
        <v>1772010293</v>
      </c>
      <c r="C14" s="6" t="s">
        <v>459</v>
      </c>
      <c r="D14" s="10" t="s">
        <v>325</v>
      </c>
      <c r="E14" s="66" t="s">
        <v>2</v>
      </c>
      <c r="F14" s="69" t="s">
        <v>460</v>
      </c>
      <c r="G14" s="5" t="s">
        <v>360</v>
      </c>
      <c r="H14" s="4"/>
    </row>
    <row r="15" spans="1:8">
      <c r="A15" s="3">
        <v>13</v>
      </c>
      <c r="B15" s="5">
        <v>1772010445</v>
      </c>
      <c r="C15" s="6" t="s">
        <v>134</v>
      </c>
      <c r="D15" s="10" t="s">
        <v>135</v>
      </c>
      <c r="E15" s="66" t="s">
        <v>2</v>
      </c>
      <c r="F15" s="69" t="s">
        <v>431</v>
      </c>
      <c r="G15" s="5" t="s">
        <v>360</v>
      </c>
      <c r="H15" s="4"/>
    </row>
    <row r="16" spans="1:8">
      <c r="A16" s="3">
        <v>14</v>
      </c>
      <c r="B16" s="5">
        <v>1772010764</v>
      </c>
      <c r="C16" s="9" t="s">
        <v>467</v>
      </c>
      <c r="D16" s="7" t="s">
        <v>468</v>
      </c>
      <c r="E16" s="66" t="s">
        <v>2</v>
      </c>
      <c r="F16" s="69" t="s">
        <v>469</v>
      </c>
      <c r="G16" s="5" t="s">
        <v>379</v>
      </c>
      <c r="H16" s="4"/>
    </row>
    <row r="17" spans="1:8">
      <c r="A17" s="3">
        <v>15</v>
      </c>
      <c r="B17" s="5">
        <v>1772010231</v>
      </c>
      <c r="C17" s="6" t="s">
        <v>365</v>
      </c>
      <c r="D17" s="7" t="s">
        <v>340</v>
      </c>
      <c r="E17" s="66" t="s">
        <v>2</v>
      </c>
      <c r="F17" s="69" t="s">
        <v>366</v>
      </c>
      <c r="G17" s="5" t="s">
        <v>367</v>
      </c>
      <c r="H17" s="4"/>
    </row>
    <row r="18" spans="1:8">
      <c r="A18" s="3">
        <v>16</v>
      </c>
      <c r="B18" s="58">
        <v>1772010359</v>
      </c>
      <c r="C18" s="85" t="s">
        <v>9</v>
      </c>
      <c r="D18" s="86" t="s">
        <v>111</v>
      </c>
      <c r="E18" s="68" t="s">
        <v>2</v>
      </c>
      <c r="F18" s="87" t="s">
        <v>465</v>
      </c>
      <c r="G18" s="58" t="s">
        <v>367</v>
      </c>
      <c r="H18" s="4"/>
    </row>
    <row r="19" spans="1:8">
      <c r="A19" s="3">
        <v>17</v>
      </c>
      <c r="B19" s="5">
        <v>1772010415</v>
      </c>
      <c r="C19" s="6" t="s">
        <v>82</v>
      </c>
      <c r="D19" s="10" t="s">
        <v>403</v>
      </c>
      <c r="E19" s="66" t="s">
        <v>2</v>
      </c>
      <c r="F19" s="69" t="s">
        <v>404</v>
      </c>
      <c r="G19" s="5" t="s">
        <v>367</v>
      </c>
      <c r="H19" s="4"/>
    </row>
    <row r="20" spans="1:8">
      <c r="A20" s="3">
        <v>18</v>
      </c>
      <c r="B20" s="51">
        <v>1672010628</v>
      </c>
      <c r="C20" s="52" t="s">
        <v>463</v>
      </c>
      <c r="D20" s="53" t="s">
        <v>248</v>
      </c>
      <c r="E20" s="66" t="s">
        <v>2</v>
      </c>
      <c r="F20" s="88" t="s">
        <v>464</v>
      </c>
      <c r="G20" s="54" t="s">
        <v>356</v>
      </c>
      <c r="H20" s="4"/>
    </row>
    <row r="21" spans="1:8">
      <c r="A21" s="3">
        <v>19</v>
      </c>
      <c r="B21" s="5">
        <v>1772010591</v>
      </c>
      <c r="C21" s="9" t="s">
        <v>392</v>
      </c>
      <c r="D21" s="7" t="s">
        <v>150</v>
      </c>
      <c r="E21" s="66" t="s">
        <v>2</v>
      </c>
      <c r="F21" s="69" t="s">
        <v>393</v>
      </c>
      <c r="G21" s="5" t="s">
        <v>364</v>
      </c>
      <c r="H21" s="4"/>
    </row>
    <row r="22" spans="1:8">
      <c r="A22" s="3">
        <v>20</v>
      </c>
      <c r="B22" s="15">
        <v>1872010137</v>
      </c>
      <c r="C22" s="16" t="s">
        <v>214</v>
      </c>
      <c r="D22" s="17" t="s">
        <v>215</v>
      </c>
      <c r="E22" s="18" t="s">
        <v>2</v>
      </c>
      <c r="F22" s="19" t="s">
        <v>216</v>
      </c>
      <c r="G22" s="18" t="s">
        <v>58</v>
      </c>
      <c r="H22" s="18"/>
    </row>
    <row r="23" spans="1:8">
      <c r="A23" s="3">
        <v>21</v>
      </c>
      <c r="B23" s="15">
        <v>1872010157</v>
      </c>
      <c r="C23" s="16" t="s">
        <v>217</v>
      </c>
      <c r="D23" s="17" t="s">
        <v>218</v>
      </c>
      <c r="E23" s="18" t="s">
        <v>2</v>
      </c>
      <c r="F23" s="19" t="s">
        <v>219</v>
      </c>
      <c r="G23" s="18" t="s">
        <v>58</v>
      </c>
      <c r="H23" s="18"/>
    </row>
    <row r="24" spans="1:8">
      <c r="A24" s="3">
        <v>22</v>
      </c>
      <c r="B24" s="20">
        <v>1872010476</v>
      </c>
      <c r="C24" s="38" t="s">
        <v>200</v>
      </c>
      <c r="D24" s="39" t="s">
        <v>201</v>
      </c>
      <c r="E24" s="20" t="s">
        <v>2</v>
      </c>
      <c r="F24" s="40" t="s">
        <v>202</v>
      </c>
      <c r="G24" s="20" t="s">
        <v>58</v>
      </c>
      <c r="H24" s="18"/>
    </row>
    <row r="25" spans="1:8">
      <c r="A25" s="3">
        <v>23</v>
      </c>
      <c r="B25" s="26">
        <v>1872010518</v>
      </c>
      <c r="C25" s="27" t="s">
        <v>185</v>
      </c>
      <c r="D25" s="28" t="s">
        <v>186</v>
      </c>
      <c r="E25" s="18" t="s">
        <v>2</v>
      </c>
      <c r="F25" s="32" t="s">
        <v>187</v>
      </c>
      <c r="G25" s="18" t="s">
        <v>44</v>
      </c>
      <c r="H25" s="18"/>
    </row>
    <row r="26" spans="1:8">
      <c r="A26" s="3">
        <v>24</v>
      </c>
      <c r="B26" s="15">
        <v>1872010214</v>
      </c>
      <c r="C26" s="16" t="s">
        <v>23</v>
      </c>
      <c r="D26" s="17" t="s">
        <v>223</v>
      </c>
      <c r="E26" s="65" t="s">
        <v>2</v>
      </c>
      <c r="F26" s="15" t="s">
        <v>224</v>
      </c>
      <c r="G26" s="18" t="s">
        <v>44</v>
      </c>
      <c r="H26" s="18"/>
    </row>
    <row r="27" spans="1:8">
      <c r="A27" s="3">
        <v>25</v>
      </c>
      <c r="B27" s="15">
        <v>1872010246</v>
      </c>
      <c r="C27" s="16" t="s">
        <v>97</v>
      </c>
      <c r="D27" s="17" t="s">
        <v>98</v>
      </c>
      <c r="E27" s="65" t="s">
        <v>2</v>
      </c>
      <c r="F27" s="15" t="s">
        <v>99</v>
      </c>
      <c r="G27" s="18" t="s">
        <v>44</v>
      </c>
      <c r="H27" s="18"/>
    </row>
    <row r="28" spans="1:8">
      <c r="A28" s="3">
        <v>26</v>
      </c>
      <c r="B28" s="15">
        <v>1872010087</v>
      </c>
      <c r="C28" s="16" t="s">
        <v>209</v>
      </c>
      <c r="D28" s="17" t="s">
        <v>150</v>
      </c>
      <c r="E28" s="65" t="s">
        <v>2</v>
      </c>
      <c r="F28" s="15" t="s">
        <v>32</v>
      </c>
      <c r="G28" s="18" t="s">
        <v>4</v>
      </c>
      <c r="H28" s="18"/>
    </row>
    <row r="29" spans="1:8">
      <c r="A29" s="3">
        <v>27</v>
      </c>
      <c r="B29" s="20">
        <v>1872010470</v>
      </c>
      <c r="C29" s="21" t="s">
        <v>227</v>
      </c>
      <c r="D29" s="22" t="s">
        <v>122</v>
      </c>
      <c r="E29" s="67" t="s">
        <v>2</v>
      </c>
      <c r="F29" s="25" t="s">
        <v>228</v>
      </c>
      <c r="G29" s="23" t="s">
        <v>4</v>
      </c>
      <c r="H29" s="18"/>
    </row>
    <row r="30" spans="1:8">
      <c r="A30" s="3">
        <v>28</v>
      </c>
      <c r="B30" s="15">
        <v>1872010279</v>
      </c>
      <c r="C30" s="16" t="s">
        <v>229</v>
      </c>
      <c r="D30" s="17" t="s">
        <v>122</v>
      </c>
      <c r="E30" s="65" t="s">
        <v>2</v>
      </c>
      <c r="F30" s="15" t="s">
        <v>69</v>
      </c>
      <c r="G30" s="18" t="s">
        <v>4</v>
      </c>
      <c r="H30" s="18"/>
    </row>
    <row r="31" spans="1:8">
      <c r="A31" s="3">
        <v>29</v>
      </c>
      <c r="B31" s="15">
        <v>1872010032</v>
      </c>
      <c r="C31" s="16" t="s">
        <v>207</v>
      </c>
      <c r="D31" s="17" t="s">
        <v>6</v>
      </c>
      <c r="E31" s="65" t="s">
        <v>2</v>
      </c>
      <c r="F31" s="15" t="s">
        <v>208</v>
      </c>
      <c r="G31" s="18" t="s">
        <v>47</v>
      </c>
      <c r="H31" s="18"/>
    </row>
    <row r="32" spans="1:8">
      <c r="A32" s="3">
        <v>30</v>
      </c>
      <c r="B32" s="15">
        <v>1872010120</v>
      </c>
      <c r="C32" s="16" t="s">
        <v>91</v>
      </c>
      <c r="D32" s="17" t="s">
        <v>51</v>
      </c>
      <c r="E32" s="65" t="s">
        <v>2</v>
      </c>
      <c r="F32" s="15" t="s">
        <v>213</v>
      </c>
      <c r="G32" s="18" t="s">
        <v>47</v>
      </c>
      <c r="H32" s="18"/>
    </row>
    <row r="33" spans="1:8">
      <c r="A33" s="3">
        <v>31</v>
      </c>
      <c r="B33" s="15">
        <v>1872010192</v>
      </c>
      <c r="C33" s="16" t="s">
        <v>220</v>
      </c>
      <c r="D33" s="17" t="s">
        <v>221</v>
      </c>
      <c r="E33" s="65" t="s">
        <v>2</v>
      </c>
      <c r="F33" s="15" t="s">
        <v>222</v>
      </c>
      <c r="G33" s="18" t="s">
        <v>47</v>
      </c>
      <c r="H33" s="18"/>
    </row>
    <row r="34" spans="1:8">
      <c r="A34" s="3">
        <v>32</v>
      </c>
      <c r="B34" s="20">
        <v>1872010447</v>
      </c>
      <c r="C34" s="21" t="s">
        <v>94</v>
      </c>
      <c r="D34" s="22" t="s">
        <v>95</v>
      </c>
      <c r="E34" s="67" t="s">
        <v>2</v>
      </c>
      <c r="F34" s="25" t="s">
        <v>96</v>
      </c>
      <c r="G34" s="23" t="s">
        <v>47</v>
      </c>
      <c r="H34" s="18"/>
    </row>
    <row r="35" spans="1:8">
      <c r="A35" s="3">
        <v>33</v>
      </c>
      <c r="B35" s="20">
        <v>1872010424</v>
      </c>
      <c r="C35" s="21" t="s">
        <v>61</v>
      </c>
      <c r="D35" s="22" t="s">
        <v>62</v>
      </c>
      <c r="E35" s="67" t="s">
        <v>2</v>
      </c>
      <c r="F35" s="25" t="s">
        <v>63</v>
      </c>
      <c r="G35" s="23" t="s">
        <v>16</v>
      </c>
      <c r="H35" s="18"/>
    </row>
    <row r="36" spans="1:8">
      <c r="A36" s="3">
        <v>34</v>
      </c>
      <c r="B36" s="15">
        <v>1872010265</v>
      </c>
      <c r="C36" s="16" t="s">
        <v>225</v>
      </c>
      <c r="D36" s="17" t="s">
        <v>114</v>
      </c>
      <c r="E36" s="65" t="s">
        <v>2</v>
      </c>
      <c r="F36" s="15" t="s">
        <v>226</v>
      </c>
      <c r="G36" s="18" t="s">
        <v>16</v>
      </c>
      <c r="H36" s="18"/>
    </row>
    <row r="37" spans="1:8">
      <c r="A37" s="3">
        <v>35</v>
      </c>
      <c r="B37" s="20">
        <v>1872010433</v>
      </c>
      <c r="C37" s="21" t="s">
        <v>180</v>
      </c>
      <c r="D37" s="22" t="s">
        <v>181</v>
      </c>
      <c r="E37" s="67" t="s">
        <v>2</v>
      </c>
      <c r="F37" s="25" t="s">
        <v>182</v>
      </c>
      <c r="G37" s="23" t="s">
        <v>12</v>
      </c>
      <c r="H37" s="18"/>
    </row>
    <row r="38" spans="1:8">
      <c r="A38" s="3">
        <v>36</v>
      </c>
      <c r="B38" s="20">
        <v>1872010410</v>
      </c>
      <c r="C38" s="21" t="s">
        <v>35</v>
      </c>
      <c r="D38" s="22" t="s">
        <v>36</v>
      </c>
      <c r="E38" s="67" t="s">
        <v>2</v>
      </c>
      <c r="F38" s="25" t="s">
        <v>37</v>
      </c>
      <c r="G38" s="23" t="s">
        <v>29</v>
      </c>
      <c r="H38" s="18"/>
    </row>
    <row r="39" spans="1:8">
      <c r="A39" s="3">
        <v>37</v>
      </c>
      <c r="B39" s="15">
        <v>1872010131</v>
      </c>
      <c r="C39" s="16" t="s">
        <v>166</v>
      </c>
      <c r="D39" s="17" t="s">
        <v>56</v>
      </c>
      <c r="E39" s="65" t="s">
        <v>2</v>
      </c>
      <c r="F39" s="15" t="s">
        <v>167</v>
      </c>
      <c r="G39" s="18" t="s">
        <v>29</v>
      </c>
      <c r="H39" s="18"/>
    </row>
    <row r="40" spans="1:8">
      <c r="A40" s="3">
        <v>38</v>
      </c>
      <c r="B40" s="15">
        <v>1872010147</v>
      </c>
      <c r="C40" s="16" t="s">
        <v>64</v>
      </c>
      <c r="D40" s="17" t="s">
        <v>65</v>
      </c>
      <c r="E40" s="65" t="s">
        <v>2</v>
      </c>
      <c r="F40" s="15" t="s">
        <v>66</v>
      </c>
      <c r="G40" s="18" t="s">
        <v>29</v>
      </c>
      <c r="H40" s="18"/>
    </row>
    <row r="41" spans="1:8">
      <c r="A41" s="3">
        <v>39</v>
      </c>
      <c r="B41" s="15">
        <v>1872010100</v>
      </c>
      <c r="C41" s="16" t="s">
        <v>210</v>
      </c>
      <c r="D41" s="17" t="s">
        <v>211</v>
      </c>
      <c r="E41" s="65" t="s">
        <v>2</v>
      </c>
      <c r="F41" s="15" t="s">
        <v>212</v>
      </c>
      <c r="G41" s="18" t="s">
        <v>8</v>
      </c>
      <c r="H41" s="18"/>
    </row>
    <row r="42" spans="1:8">
      <c r="A42" s="3">
        <v>40</v>
      </c>
      <c r="B42" s="20">
        <v>1872010411</v>
      </c>
      <c r="C42" s="21" t="s">
        <v>38</v>
      </c>
      <c r="D42" s="22" t="s">
        <v>39</v>
      </c>
      <c r="E42" s="67" t="s">
        <v>2</v>
      </c>
      <c r="F42" s="25" t="s">
        <v>40</v>
      </c>
      <c r="G42" s="23" t="s">
        <v>8</v>
      </c>
      <c r="H42" s="18"/>
    </row>
    <row r="43" spans="1:8">
      <c r="A43" s="3">
        <v>41</v>
      </c>
      <c r="B43" s="15">
        <v>1872010108</v>
      </c>
      <c r="C43" s="16" t="s">
        <v>33</v>
      </c>
      <c r="D43" s="17" t="s">
        <v>155</v>
      </c>
      <c r="E43" s="65" t="s">
        <v>2</v>
      </c>
      <c r="F43" s="15" t="s">
        <v>156</v>
      </c>
      <c r="G43" s="18" t="s">
        <v>8</v>
      </c>
      <c r="H43" s="18"/>
    </row>
    <row r="44" spans="1:8">
      <c r="A44" s="3">
        <v>42</v>
      </c>
      <c r="B44" s="20">
        <v>1872010443</v>
      </c>
      <c r="C44" s="21" t="s">
        <v>91</v>
      </c>
      <c r="D44" s="22" t="s">
        <v>92</v>
      </c>
      <c r="E44" s="67" t="s">
        <v>2</v>
      </c>
      <c r="F44" s="25" t="s">
        <v>93</v>
      </c>
      <c r="G44" s="23" t="s">
        <v>8</v>
      </c>
      <c r="H44" s="18"/>
    </row>
  </sheetData>
  <sortState ref="B3:H44">
    <sortCondition ref="G3:G44"/>
    <sortCondition ref="D3:D44"/>
  </sortState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topLeftCell="A28" workbookViewId="0">
      <selection activeCell="E32" sqref="E32"/>
    </sheetView>
  </sheetViews>
  <sheetFormatPr defaultRowHeight="15"/>
  <cols>
    <col min="1" max="1" width="8.42578125" style="2" customWidth="1"/>
    <col min="2" max="2" width="18.85546875" style="49" bestFit="1" customWidth="1"/>
    <col min="3" max="3" width="20" style="2" bestFit="1" customWidth="1"/>
    <col min="4" max="4" width="9.5703125" style="2" bestFit="1" customWidth="1"/>
    <col min="5" max="5" width="5.85546875" style="2" bestFit="1" customWidth="1"/>
    <col min="6" max="6" width="12.7109375" style="2" bestFit="1" customWidth="1"/>
    <col min="7" max="7" width="9.140625" style="2"/>
    <col min="8" max="8" width="13.42578125" style="2" customWidth="1"/>
    <col min="9" max="16384" width="9.140625" style="2"/>
  </cols>
  <sheetData>
    <row r="1" spans="1:8" ht="15.75">
      <c r="A1" s="1" t="s">
        <v>448</v>
      </c>
    </row>
    <row r="2" spans="1:8">
      <c r="A2" s="3" t="s">
        <v>335</v>
      </c>
      <c r="B2" s="3" t="s">
        <v>331</v>
      </c>
      <c r="C2" s="97" t="s">
        <v>336</v>
      </c>
      <c r="D2" s="98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5">
        <v>1772010033</v>
      </c>
      <c r="C3" s="6" t="s">
        <v>432</v>
      </c>
      <c r="D3" s="10" t="s">
        <v>433</v>
      </c>
      <c r="E3" s="66" t="s">
        <v>2</v>
      </c>
      <c r="F3" s="69" t="s">
        <v>434</v>
      </c>
      <c r="G3" s="5" t="s">
        <v>435</v>
      </c>
      <c r="H3" s="4"/>
    </row>
    <row r="4" spans="1:8">
      <c r="A4" s="3">
        <v>2</v>
      </c>
      <c r="B4" s="5">
        <v>1772010767</v>
      </c>
      <c r="C4" s="9" t="s">
        <v>67</v>
      </c>
      <c r="D4" s="7" t="s">
        <v>483</v>
      </c>
      <c r="E4" s="66" t="s">
        <v>2</v>
      </c>
      <c r="F4" s="69" t="s">
        <v>484</v>
      </c>
      <c r="G4" s="5" t="s">
        <v>435</v>
      </c>
      <c r="H4" s="4"/>
    </row>
    <row r="5" spans="1:8">
      <c r="A5" s="3">
        <v>3</v>
      </c>
      <c r="B5" s="5">
        <v>1772010162</v>
      </c>
      <c r="C5" s="6" t="s">
        <v>488</v>
      </c>
      <c r="D5" s="10" t="s">
        <v>489</v>
      </c>
      <c r="E5" s="66" t="s">
        <v>2</v>
      </c>
      <c r="F5" s="69" t="s">
        <v>490</v>
      </c>
      <c r="G5" s="5" t="s">
        <v>388</v>
      </c>
      <c r="H5" s="4"/>
    </row>
    <row r="6" spans="1:8">
      <c r="A6" s="3">
        <v>4</v>
      </c>
      <c r="B6" s="5">
        <v>1772010642</v>
      </c>
      <c r="C6" s="9" t="s">
        <v>343</v>
      </c>
      <c r="D6" s="7" t="s">
        <v>218</v>
      </c>
      <c r="E6" s="66" t="s">
        <v>2</v>
      </c>
      <c r="F6" s="69" t="s">
        <v>344</v>
      </c>
      <c r="G6" s="5" t="s">
        <v>342</v>
      </c>
      <c r="H6" s="4"/>
    </row>
    <row r="7" spans="1:8">
      <c r="A7" s="3">
        <v>5</v>
      </c>
      <c r="B7" s="5">
        <v>1772010666</v>
      </c>
      <c r="C7" s="9" t="s">
        <v>349</v>
      </c>
      <c r="D7" s="7" t="s">
        <v>255</v>
      </c>
      <c r="E7" s="66" t="s">
        <v>2</v>
      </c>
      <c r="F7" s="69" t="s">
        <v>350</v>
      </c>
      <c r="G7" s="5" t="s">
        <v>342</v>
      </c>
      <c r="H7" s="4"/>
    </row>
    <row r="8" spans="1:8">
      <c r="A8" s="3">
        <v>6</v>
      </c>
      <c r="B8" s="5">
        <v>1772010132</v>
      </c>
      <c r="C8" s="6" t="s">
        <v>485</v>
      </c>
      <c r="D8" s="7" t="s">
        <v>486</v>
      </c>
      <c r="E8" s="66" t="s">
        <v>2</v>
      </c>
      <c r="F8" s="69" t="s">
        <v>487</v>
      </c>
      <c r="G8" s="5" t="s">
        <v>402</v>
      </c>
      <c r="H8" s="4"/>
    </row>
    <row r="9" spans="1:8">
      <c r="A9" s="3">
        <v>7</v>
      </c>
      <c r="B9" s="5">
        <v>1772010196</v>
      </c>
      <c r="C9" s="6" t="s">
        <v>478</v>
      </c>
      <c r="D9" s="10" t="s">
        <v>62</v>
      </c>
      <c r="E9" s="66" t="s">
        <v>2</v>
      </c>
      <c r="F9" s="69" t="s">
        <v>479</v>
      </c>
      <c r="G9" s="5" t="s">
        <v>402</v>
      </c>
      <c r="H9" s="4"/>
    </row>
    <row r="10" spans="1:8">
      <c r="A10" s="3">
        <v>8</v>
      </c>
      <c r="B10" s="5">
        <v>1772010341</v>
      </c>
      <c r="C10" s="6" t="s">
        <v>474</v>
      </c>
      <c r="D10" s="10" t="s">
        <v>98</v>
      </c>
      <c r="E10" s="66" t="s">
        <v>2</v>
      </c>
      <c r="F10" s="8" t="s">
        <v>475</v>
      </c>
      <c r="G10" s="5" t="s">
        <v>360</v>
      </c>
      <c r="H10" s="4"/>
    </row>
    <row r="11" spans="1:8">
      <c r="A11" s="3">
        <v>9</v>
      </c>
      <c r="B11" s="5">
        <v>1772010445</v>
      </c>
      <c r="C11" s="6" t="s">
        <v>134</v>
      </c>
      <c r="D11" s="10" t="s">
        <v>135</v>
      </c>
      <c r="E11" s="66" t="s">
        <v>2</v>
      </c>
      <c r="F11" s="69" t="s">
        <v>431</v>
      </c>
      <c r="G11" s="5" t="s">
        <v>360</v>
      </c>
      <c r="H11" s="4"/>
    </row>
    <row r="12" spans="1:8">
      <c r="A12" s="3">
        <v>10</v>
      </c>
      <c r="B12" s="5">
        <v>1772010166</v>
      </c>
      <c r="C12" s="6" t="s">
        <v>476</v>
      </c>
      <c r="D12" s="7" t="s">
        <v>56</v>
      </c>
      <c r="E12" s="66" t="s">
        <v>2</v>
      </c>
      <c r="F12" s="69" t="s">
        <v>477</v>
      </c>
      <c r="G12" s="5" t="s">
        <v>379</v>
      </c>
      <c r="H12" s="4"/>
    </row>
    <row r="13" spans="1:8">
      <c r="A13" s="3">
        <v>11</v>
      </c>
      <c r="B13" s="5">
        <v>1772010015</v>
      </c>
      <c r="C13" s="6" t="s">
        <v>480</v>
      </c>
      <c r="D13" s="10" t="s">
        <v>481</v>
      </c>
      <c r="E13" s="66" t="s">
        <v>2</v>
      </c>
      <c r="F13" s="69" t="s">
        <v>482</v>
      </c>
      <c r="G13" s="5" t="s">
        <v>367</v>
      </c>
      <c r="H13" s="4"/>
    </row>
    <row r="14" spans="1:8">
      <c r="A14" s="3">
        <v>12</v>
      </c>
      <c r="B14" s="5">
        <v>1772010143</v>
      </c>
      <c r="C14" s="6" t="s">
        <v>375</v>
      </c>
      <c r="D14" s="10" t="s">
        <v>45</v>
      </c>
      <c r="E14" s="66" t="s">
        <v>2</v>
      </c>
      <c r="F14" s="69" t="s">
        <v>376</v>
      </c>
      <c r="G14" s="5" t="s">
        <v>367</v>
      </c>
      <c r="H14" s="4"/>
    </row>
    <row r="15" spans="1:8">
      <c r="A15" s="3">
        <v>13</v>
      </c>
      <c r="B15" s="5">
        <v>1772010287</v>
      </c>
      <c r="C15" s="9" t="s">
        <v>394</v>
      </c>
      <c r="D15" s="7" t="s">
        <v>395</v>
      </c>
      <c r="E15" s="66" t="s">
        <v>2</v>
      </c>
      <c r="F15" s="69" t="s">
        <v>396</v>
      </c>
      <c r="G15" s="5" t="s">
        <v>367</v>
      </c>
      <c r="H15" s="4"/>
    </row>
    <row r="16" spans="1:8">
      <c r="A16" s="3">
        <v>14</v>
      </c>
      <c r="B16" s="5">
        <v>1772010416</v>
      </c>
      <c r="C16" s="6" t="s">
        <v>293</v>
      </c>
      <c r="D16" s="7" t="s">
        <v>472</v>
      </c>
      <c r="E16" s="66" t="s">
        <v>2</v>
      </c>
      <c r="F16" s="69" t="s">
        <v>473</v>
      </c>
      <c r="G16" s="5" t="s">
        <v>356</v>
      </c>
      <c r="H16" s="4"/>
    </row>
    <row r="17" spans="1:8">
      <c r="A17" s="3">
        <v>15</v>
      </c>
      <c r="B17" s="5">
        <v>1772010610</v>
      </c>
      <c r="C17" s="9" t="s">
        <v>422</v>
      </c>
      <c r="D17" s="7" t="s">
        <v>51</v>
      </c>
      <c r="E17" s="66" t="s">
        <v>2</v>
      </c>
      <c r="F17" s="69" t="s">
        <v>423</v>
      </c>
      <c r="G17" s="5" t="s">
        <v>364</v>
      </c>
      <c r="H17" s="4"/>
    </row>
    <row r="18" spans="1:8">
      <c r="A18" s="3">
        <v>16</v>
      </c>
      <c r="B18" s="20">
        <v>1872010395</v>
      </c>
      <c r="C18" s="21" t="s">
        <v>237</v>
      </c>
      <c r="D18" s="22" t="s">
        <v>238</v>
      </c>
      <c r="E18" s="23" t="s">
        <v>2</v>
      </c>
      <c r="F18" s="24" t="s">
        <v>28</v>
      </c>
      <c r="G18" s="18" t="s">
        <v>58</v>
      </c>
      <c r="H18" s="4"/>
    </row>
    <row r="19" spans="1:8">
      <c r="A19" s="3">
        <v>17</v>
      </c>
      <c r="B19" s="15">
        <v>1872010197</v>
      </c>
      <c r="C19" s="16" t="s">
        <v>85</v>
      </c>
      <c r="D19" s="17" t="s">
        <v>86</v>
      </c>
      <c r="E19" s="18" t="s">
        <v>2</v>
      </c>
      <c r="F19" s="19" t="s">
        <v>87</v>
      </c>
      <c r="G19" s="18" t="s">
        <v>58</v>
      </c>
      <c r="H19" s="4"/>
    </row>
    <row r="20" spans="1:8">
      <c r="A20" s="3">
        <v>18</v>
      </c>
      <c r="B20" s="20">
        <v>1872010429</v>
      </c>
      <c r="C20" s="21" t="s">
        <v>70</v>
      </c>
      <c r="D20" s="22" t="s">
        <v>71</v>
      </c>
      <c r="E20" s="23" t="s">
        <v>2</v>
      </c>
      <c r="F20" s="24" t="s">
        <v>72</v>
      </c>
      <c r="G20" s="23" t="s">
        <v>44</v>
      </c>
      <c r="H20" s="4"/>
    </row>
    <row r="21" spans="1:8">
      <c r="A21" s="3">
        <v>19</v>
      </c>
      <c r="B21" s="74">
        <v>1872010445</v>
      </c>
      <c r="C21" s="82" t="s">
        <v>214</v>
      </c>
      <c r="D21" s="83" t="s">
        <v>92</v>
      </c>
      <c r="E21" s="55" t="s">
        <v>2</v>
      </c>
      <c r="F21" s="84" t="s">
        <v>257</v>
      </c>
      <c r="G21" s="55" t="s">
        <v>44</v>
      </c>
      <c r="H21" s="4"/>
    </row>
    <row r="22" spans="1:8">
      <c r="A22" s="3">
        <v>20</v>
      </c>
      <c r="B22" s="50">
        <v>1872010518</v>
      </c>
      <c r="C22" s="27" t="s">
        <v>185</v>
      </c>
      <c r="D22" s="28" t="s">
        <v>186</v>
      </c>
      <c r="E22" s="18" t="s">
        <v>2</v>
      </c>
      <c r="F22" s="32" t="s">
        <v>187</v>
      </c>
      <c r="G22" s="18" t="s">
        <v>44</v>
      </c>
      <c r="H22" s="4"/>
    </row>
    <row r="23" spans="1:8">
      <c r="A23" s="3">
        <v>21</v>
      </c>
      <c r="B23" s="20">
        <v>1872010461</v>
      </c>
      <c r="C23" s="21" t="s">
        <v>82</v>
      </c>
      <c r="D23" s="22" t="s">
        <v>270</v>
      </c>
      <c r="E23" s="23" t="s">
        <v>2</v>
      </c>
      <c r="F23" s="24" t="s">
        <v>271</v>
      </c>
      <c r="G23" s="23" t="s">
        <v>44</v>
      </c>
      <c r="H23" s="4"/>
    </row>
    <row r="24" spans="1:8">
      <c r="A24" s="3">
        <v>22</v>
      </c>
      <c r="B24" s="20">
        <v>1872010477</v>
      </c>
      <c r="C24" s="21" t="s">
        <v>277</v>
      </c>
      <c r="D24" s="22" t="s">
        <v>278</v>
      </c>
      <c r="E24" s="23" t="s">
        <v>2</v>
      </c>
      <c r="F24" s="24" t="s">
        <v>279</v>
      </c>
      <c r="G24" s="23" t="s">
        <v>44</v>
      </c>
      <c r="H24" s="4"/>
    </row>
    <row r="25" spans="1:8">
      <c r="A25" s="3">
        <v>23</v>
      </c>
      <c r="B25" s="20">
        <v>1872010390</v>
      </c>
      <c r="C25" s="21" t="s">
        <v>235</v>
      </c>
      <c r="D25" s="22" t="s">
        <v>236</v>
      </c>
      <c r="E25" s="23" t="s">
        <v>2</v>
      </c>
      <c r="F25" s="24" t="s">
        <v>202</v>
      </c>
      <c r="G25" s="23" t="s">
        <v>4</v>
      </c>
      <c r="H25" s="4"/>
    </row>
    <row r="26" spans="1:8">
      <c r="A26" s="3">
        <v>24</v>
      </c>
      <c r="B26" s="15">
        <v>1872010103</v>
      </c>
      <c r="C26" s="16" t="s">
        <v>152</v>
      </c>
      <c r="D26" s="17" t="s">
        <v>153</v>
      </c>
      <c r="E26" s="18" t="s">
        <v>2</v>
      </c>
      <c r="F26" s="19" t="s">
        <v>154</v>
      </c>
      <c r="G26" s="18" t="s">
        <v>4</v>
      </c>
      <c r="H26" s="4"/>
    </row>
    <row r="27" spans="1:8">
      <c r="A27" s="3">
        <v>25</v>
      </c>
      <c r="B27" s="20">
        <v>1872010414</v>
      </c>
      <c r="C27" s="30" t="s">
        <v>160</v>
      </c>
      <c r="D27" s="30" t="s">
        <v>45</v>
      </c>
      <c r="E27" s="23" t="s">
        <v>2</v>
      </c>
      <c r="F27" s="31" t="s">
        <v>161</v>
      </c>
      <c r="G27" s="23" t="s">
        <v>4</v>
      </c>
      <c r="H27" s="4"/>
    </row>
    <row r="28" spans="1:8">
      <c r="A28" s="3">
        <v>26</v>
      </c>
      <c r="B28" s="15">
        <v>1872010127</v>
      </c>
      <c r="C28" s="16" t="s">
        <v>164</v>
      </c>
      <c r="D28" s="17" t="s">
        <v>56</v>
      </c>
      <c r="E28" s="18" t="s">
        <v>2</v>
      </c>
      <c r="F28" s="19" t="s">
        <v>165</v>
      </c>
      <c r="G28" s="18" t="s">
        <v>4</v>
      </c>
      <c r="H28" s="4"/>
    </row>
    <row r="29" spans="1:8">
      <c r="A29" s="3">
        <v>27</v>
      </c>
      <c r="B29" s="15">
        <v>1872010159</v>
      </c>
      <c r="C29" s="16" t="s">
        <v>249</v>
      </c>
      <c r="D29" s="17" t="s">
        <v>218</v>
      </c>
      <c r="E29" s="18" t="s">
        <v>2</v>
      </c>
      <c r="F29" s="19" t="s">
        <v>250</v>
      </c>
      <c r="G29" s="18" t="s">
        <v>4</v>
      </c>
      <c r="H29" s="4"/>
    </row>
    <row r="30" spans="1:8">
      <c r="A30" s="3">
        <v>28</v>
      </c>
      <c r="B30" s="15">
        <v>1872010263</v>
      </c>
      <c r="C30" s="16" t="s">
        <v>116</v>
      </c>
      <c r="D30" s="17" t="s">
        <v>114</v>
      </c>
      <c r="E30" s="18" t="s">
        <v>2</v>
      </c>
      <c r="F30" s="19" t="s">
        <v>117</v>
      </c>
      <c r="G30" s="18" t="s">
        <v>4</v>
      </c>
      <c r="H30" s="4"/>
    </row>
    <row r="31" spans="1:8">
      <c r="A31" s="3">
        <v>29</v>
      </c>
      <c r="B31" s="20">
        <v>1872010462</v>
      </c>
      <c r="C31" s="21" t="s">
        <v>267</v>
      </c>
      <c r="D31" s="22" t="s">
        <v>268</v>
      </c>
      <c r="E31" s="23" t="s">
        <v>2</v>
      </c>
      <c r="F31" s="24" t="s">
        <v>269</v>
      </c>
      <c r="G31" s="23" t="s">
        <v>4</v>
      </c>
      <c r="H31" s="4"/>
    </row>
    <row r="32" spans="1:8">
      <c r="A32" s="3">
        <v>30</v>
      </c>
      <c r="B32" s="20">
        <v>1872010470</v>
      </c>
      <c r="C32" s="21" t="s">
        <v>227</v>
      </c>
      <c r="D32" s="22" t="s">
        <v>122</v>
      </c>
      <c r="E32" s="23" t="s">
        <v>2</v>
      </c>
      <c r="F32" s="24" t="s">
        <v>228</v>
      </c>
      <c r="G32" s="23" t="s">
        <v>4</v>
      </c>
      <c r="H32" s="4"/>
    </row>
    <row r="33" spans="1:8">
      <c r="A33" s="3">
        <v>31</v>
      </c>
      <c r="B33" s="15">
        <v>1872010024</v>
      </c>
      <c r="C33" s="16" t="s">
        <v>230</v>
      </c>
      <c r="D33" s="17" t="s">
        <v>1</v>
      </c>
      <c r="E33" s="18" t="s">
        <v>2</v>
      </c>
      <c r="F33" s="15" t="s">
        <v>231</v>
      </c>
      <c r="G33" s="18" t="s">
        <v>47</v>
      </c>
      <c r="H33" s="4"/>
    </row>
    <row r="34" spans="1:8">
      <c r="A34" s="3">
        <v>32</v>
      </c>
      <c r="B34" s="20">
        <v>1872010407</v>
      </c>
      <c r="C34" s="75" t="s">
        <v>239</v>
      </c>
      <c r="D34" s="77" t="s">
        <v>240</v>
      </c>
      <c r="E34" s="23" t="s">
        <v>2</v>
      </c>
      <c r="F34" s="79" t="s">
        <v>109</v>
      </c>
      <c r="G34" s="23" t="s">
        <v>47</v>
      </c>
      <c r="H34" s="4"/>
    </row>
    <row r="35" spans="1:8">
      <c r="A35" s="3">
        <v>33</v>
      </c>
      <c r="B35" s="74">
        <v>1872010415</v>
      </c>
      <c r="C35" s="76" t="s">
        <v>9</v>
      </c>
      <c r="D35" s="78" t="s">
        <v>45</v>
      </c>
      <c r="E35" s="55" t="s">
        <v>2</v>
      </c>
      <c r="F35" s="81" t="s">
        <v>46</v>
      </c>
      <c r="G35" s="55" t="s">
        <v>47</v>
      </c>
      <c r="H35" s="4"/>
    </row>
    <row r="36" spans="1:8">
      <c r="A36" s="3">
        <v>34</v>
      </c>
      <c r="B36" s="50">
        <v>1872010531</v>
      </c>
      <c r="C36" s="27" t="s">
        <v>162</v>
      </c>
      <c r="D36" s="28" t="s">
        <v>45</v>
      </c>
      <c r="E36" s="18" t="s">
        <v>2</v>
      </c>
      <c r="F36" s="29" t="s">
        <v>163</v>
      </c>
      <c r="G36" s="18" t="s">
        <v>47</v>
      </c>
      <c r="H36" s="4"/>
    </row>
    <row r="37" spans="1:8">
      <c r="A37" s="3">
        <v>35</v>
      </c>
      <c r="B37" s="15">
        <v>1872010120</v>
      </c>
      <c r="C37" s="16" t="s">
        <v>91</v>
      </c>
      <c r="D37" s="17" t="s">
        <v>51</v>
      </c>
      <c r="E37" s="18" t="s">
        <v>2</v>
      </c>
      <c r="F37" s="19" t="s">
        <v>213</v>
      </c>
      <c r="G37" s="18" t="s">
        <v>47</v>
      </c>
      <c r="H37" s="4"/>
    </row>
    <row r="38" spans="1:8">
      <c r="A38" s="3">
        <v>36</v>
      </c>
      <c r="B38" s="15">
        <v>1872010192</v>
      </c>
      <c r="C38" s="16" t="s">
        <v>220</v>
      </c>
      <c r="D38" s="17" t="s">
        <v>221</v>
      </c>
      <c r="E38" s="18" t="s">
        <v>2</v>
      </c>
      <c r="F38" s="19" t="s">
        <v>222</v>
      </c>
      <c r="G38" s="18" t="s">
        <v>47</v>
      </c>
      <c r="H38" s="4"/>
    </row>
    <row r="39" spans="1:8">
      <c r="A39" s="3">
        <v>37</v>
      </c>
      <c r="B39" s="15">
        <v>1872010200</v>
      </c>
      <c r="C39" s="16" t="s">
        <v>258</v>
      </c>
      <c r="D39" s="17" t="s">
        <v>92</v>
      </c>
      <c r="E39" s="18" t="s">
        <v>2</v>
      </c>
      <c r="F39" s="19" t="s">
        <v>259</v>
      </c>
      <c r="G39" s="18" t="s">
        <v>47</v>
      </c>
      <c r="H39" s="4"/>
    </row>
    <row r="40" spans="1:8">
      <c r="A40" s="3">
        <v>38</v>
      </c>
      <c r="B40" s="20">
        <v>1872010455</v>
      </c>
      <c r="C40" s="21" t="s">
        <v>100</v>
      </c>
      <c r="D40" s="22" t="s">
        <v>101</v>
      </c>
      <c r="E40" s="23" t="s">
        <v>2</v>
      </c>
      <c r="F40" s="24" t="s">
        <v>102</v>
      </c>
      <c r="G40" s="23" t="s">
        <v>47</v>
      </c>
      <c r="H40" s="4"/>
    </row>
    <row r="41" spans="1:8">
      <c r="A41" s="3">
        <v>39</v>
      </c>
      <c r="B41" s="15">
        <v>1872010256</v>
      </c>
      <c r="C41" s="16" t="s">
        <v>110</v>
      </c>
      <c r="D41" s="17" t="s">
        <v>111</v>
      </c>
      <c r="E41" s="18" t="s">
        <v>2</v>
      </c>
      <c r="F41" s="19" t="s">
        <v>112</v>
      </c>
      <c r="G41" s="18" t="s">
        <v>47</v>
      </c>
      <c r="H41" s="4"/>
    </row>
    <row r="42" spans="1:8">
      <c r="A42" s="3">
        <v>40</v>
      </c>
      <c r="B42" s="20">
        <v>1872010479</v>
      </c>
      <c r="C42" s="21" t="s">
        <v>280</v>
      </c>
      <c r="D42" s="22" t="s">
        <v>278</v>
      </c>
      <c r="E42" s="23" t="s">
        <v>2</v>
      </c>
      <c r="F42" s="24" t="s">
        <v>281</v>
      </c>
      <c r="G42" s="23" t="s">
        <v>47</v>
      </c>
      <c r="H42" s="4"/>
    </row>
    <row r="43" spans="1:8">
      <c r="A43" s="3">
        <v>41</v>
      </c>
      <c r="B43" s="15">
        <v>1872010537</v>
      </c>
      <c r="C43" s="16" t="s">
        <v>132</v>
      </c>
      <c r="D43" s="17" t="s">
        <v>133</v>
      </c>
      <c r="E43" s="18" t="s">
        <v>2</v>
      </c>
      <c r="F43" s="46">
        <v>36701</v>
      </c>
      <c r="G43" s="18" t="s">
        <v>47</v>
      </c>
      <c r="H43" s="4"/>
    </row>
    <row r="44" spans="1:8">
      <c r="A44" s="3">
        <v>42</v>
      </c>
      <c r="B44" s="15">
        <v>1872010033</v>
      </c>
      <c r="C44" s="16" t="s">
        <v>232</v>
      </c>
      <c r="D44" s="17" t="s">
        <v>233</v>
      </c>
      <c r="E44" s="18" t="s">
        <v>2</v>
      </c>
      <c r="F44" s="19" t="s">
        <v>234</v>
      </c>
      <c r="G44" s="18" t="s">
        <v>16</v>
      </c>
      <c r="H44" s="4"/>
    </row>
    <row r="45" spans="1:8">
      <c r="A45" s="3">
        <v>43</v>
      </c>
      <c r="B45" s="50">
        <v>1872010521</v>
      </c>
      <c r="C45" s="27" t="s">
        <v>243</v>
      </c>
      <c r="D45" s="28" t="s">
        <v>51</v>
      </c>
      <c r="E45" s="18" t="s">
        <v>2</v>
      </c>
      <c r="F45" s="32" t="s">
        <v>244</v>
      </c>
      <c r="G45" s="18" t="s">
        <v>16</v>
      </c>
      <c r="H45" s="4"/>
    </row>
    <row r="46" spans="1:8">
      <c r="A46" s="3">
        <v>44</v>
      </c>
      <c r="B46" s="20">
        <v>1872010424</v>
      </c>
      <c r="C46" s="21" t="s">
        <v>61</v>
      </c>
      <c r="D46" s="22" t="s">
        <v>62</v>
      </c>
      <c r="E46" s="23" t="s">
        <v>2</v>
      </c>
      <c r="F46" s="24" t="s">
        <v>63</v>
      </c>
      <c r="G46" s="23" t="s">
        <v>16</v>
      </c>
      <c r="H46" s="4"/>
    </row>
    <row r="47" spans="1:8">
      <c r="A47" s="3">
        <v>45</v>
      </c>
      <c r="B47" s="15">
        <v>1872010169</v>
      </c>
      <c r="C47" s="16" t="s">
        <v>251</v>
      </c>
      <c r="D47" s="17" t="s">
        <v>252</v>
      </c>
      <c r="E47" s="18" t="s">
        <v>2</v>
      </c>
      <c r="F47" s="19" t="s">
        <v>253</v>
      </c>
      <c r="G47" s="18" t="s">
        <v>16</v>
      </c>
      <c r="H47" s="4"/>
    </row>
    <row r="48" spans="1:8">
      <c r="A48" s="3">
        <v>46</v>
      </c>
      <c r="B48" s="15">
        <v>1872010548</v>
      </c>
      <c r="C48" s="16" t="s">
        <v>265</v>
      </c>
      <c r="D48" s="17" t="s">
        <v>111</v>
      </c>
      <c r="E48" s="18" t="s">
        <v>2</v>
      </c>
      <c r="F48" s="19" t="s">
        <v>266</v>
      </c>
      <c r="G48" s="18" t="s">
        <v>16</v>
      </c>
      <c r="H48" s="4"/>
    </row>
    <row r="49" spans="1:8">
      <c r="A49" s="3">
        <v>47</v>
      </c>
      <c r="B49" s="15">
        <v>1872010265</v>
      </c>
      <c r="C49" s="16" t="s">
        <v>225</v>
      </c>
      <c r="D49" s="17" t="s">
        <v>114</v>
      </c>
      <c r="E49" s="18" t="s">
        <v>2</v>
      </c>
      <c r="F49" s="19" t="s">
        <v>226</v>
      </c>
      <c r="G49" s="18" t="s">
        <v>16</v>
      </c>
      <c r="H49" s="4"/>
    </row>
    <row r="50" spans="1:8">
      <c r="A50" s="3">
        <v>48</v>
      </c>
      <c r="B50" s="20">
        <v>1872010464</v>
      </c>
      <c r="C50" s="21" t="s">
        <v>118</v>
      </c>
      <c r="D50" s="22" t="s">
        <v>119</v>
      </c>
      <c r="E50" s="23" t="s">
        <v>2</v>
      </c>
      <c r="F50" s="24" t="s">
        <v>120</v>
      </c>
      <c r="G50" s="23" t="s">
        <v>16</v>
      </c>
      <c r="H50" s="4"/>
    </row>
    <row r="51" spans="1:8">
      <c r="A51" s="3">
        <v>49</v>
      </c>
      <c r="B51" s="15">
        <v>1872010313</v>
      </c>
      <c r="C51" s="16" t="s">
        <v>247</v>
      </c>
      <c r="D51" s="17" t="s">
        <v>286</v>
      </c>
      <c r="E51" s="18" t="s">
        <v>2</v>
      </c>
      <c r="F51" s="19" t="s">
        <v>154</v>
      </c>
      <c r="G51" s="18" t="s">
        <v>16</v>
      </c>
      <c r="H51" s="4"/>
    </row>
    <row r="52" spans="1:8">
      <c r="A52" s="3">
        <v>50</v>
      </c>
      <c r="B52" s="15">
        <v>1872010042</v>
      </c>
      <c r="C52" s="16" t="s">
        <v>9</v>
      </c>
      <c r="D52" s="17" t="s">
        <v>10</v>
      </c>
      <c r="E52" s="18" t="s">
        <v>2</v>
      </c>
      <c r="F52" s="19" t="s">
        <v>11</v>
      </c>
      <c r="G52" s="18" t="s">
        <v>12</v>
      </c>
      <c r="H52" s="4"/>
    </row>
    <row r="53" spans="1:8">
      <c r="A53" s="3">
        <v>51</v>
      </c>
      <c r="B53" s="15">
        <v>1872010106</v>
      </c>
      <c r="C53" s="16" t="s">
        <v>30</v>
      </c>
      <c r="D53" s="17" t="s">
        <v>31</v>
      </c>
      <c r="E53" s="18" t="s">
        <v>2</v>
      </c>
      <c r="F53" s="19" t="s">
        <v>32</v>
      </c>
      <c r="G53" s="18" t="s">
        <v>12</v>
      </c>
      <c r="H53" s="4"/>
    </row>
    <row r="54" spans="1:8">
      <c r="A54" s="3">
        <v>52</v>
      </c>
      <c r="B54" s="15">
        <v>1872010154</v>
      </c>
      <c r="C54" s="16" t="s">
        <v>247</v>
      </c>
      <c r="D54" s="17" t="s">
        <v>248</v>
      </c>
      <c r="E54" s="18" t="s">
        <v>2</v>
      </c>
      <c r="F54" s="19" t="s">
        <v>192</v>
      </c>
      <c r="G54" s="18" t="s">
        <v>12</v>
      </c>
      <c r="H54" s="4"/>
    </row>
    <row r="55" spans="1:8">
      <c r="A55" s="3">
        <v>53</v>
      </c>
      <c r="B55" s="15">
        <v>1872010162</v>
      </c>
      <c r="C55" s="16" t="s">
        <v>67</v>
      </c>
      <c r="D55" s="17" t="s">
        <v>68</v>
      </c>
      <c r="E55" s="18" t="s">
        <v>2</v>
      </c>
      <c r="F55" s="19" t="s">
        <v>69</v>
      </c>
      <c r="G55" s="18" t="s">
        <v>12</v>
      </c>
      <c r="H55" s="4"/>
    </row>
    <row r="56" spans="1:8">
      <c r="A56" s="3">
        <v>54</v>
      </c>
      <c r="B56" s="47">
        <v>1872010170</v>
      </c>
      <c r="C56" s="48" t="s">
        <v>254</v>
      </c>
      <c r="D56" s="48" t="s">
        <v>252</v>
      </c>
      <c r="E56" s="18" t="s">
        <v>2</v>
      </c>
      <c r="F56" s="15" t="s">
        <v>69</v>
      </c>
      <c r="G56" s="18" t="s">
        <v>12</v>
      </c>
      <c r="H56" s="4"/>
    </row>
    <row r="57" spans="1:8">
      <c r="A57" s="3">
        <v>55</v>
      </c>
      <c r="B57" s="15">
        <v>1872010186</v>
      </c>
      <c r="C57" s="16" t="s">
        <v>91</v>
      </c>
      <c r="D57" s="17" t="s">
        <v>255</v>
      </c>
      <c r="E57" s="65" t="s">
        <v>2</v>
      </c>
      <c r="F57" s="15" t="s">
        <v>256</v>
      </c>
      <c r="G57" s="18" t="s">
        <v>12</v>
      </c>
      <c r="H57" s="4"/>
    </row>
    <row r="58" spans="1:8">
      <c r="A58" s="3">
        <v>56</v>
      </c>
      <c r="B58" s="20">
        <v>1872010449</v>
      </c>
      <c r="C58" s="21" t="s">
        <v>260</v>
      </c>
      <c r="D58" s="22" t="s">
        <v>261</v>
      </c>
      <c r="E58" s="67" t="s">
        <v>2</v>
      </c>
      <c r="F58" s="25" t="s">
        <v>179</v>
      </c>
      <c r="G58" s="23" t="s">
        <v>12</v>
      </c>
      <c r="H58" s="4"/>
    </row>
    <row r="59" spans="1:8">
      <c r="A59" s="3">
        <v>57</v>
      </c>
      <c r="B59" s="20">
        <v>1872010457</v>
      </c>
      <c r="C59" s="21" t="s">
        <v>105</v>
      </c>
      <c r="D59" s="22" t="s">
        <v>106</v>
      </c>
      <c r="E59" s="67" t="s">
        <v>2</v>
      </c>
      <c r="F59" s="25" t="s">
        <v>107</v>
      </c>
      <c r="G59" s="23" t="s">
        <v>12</v>
      </c>
      <c r="H59" s="4"/>
    </row>
    <row r="60" spans="1:8">
      <c r="A60" s="3">
        <v>58</v>
      </c>
      <c r="B60" s="15">
        <v>1872010250</v>
      </c>
      <c r="C60" s="16" t="s">
        <v>108</v>
      </c>
      <c r="D60" s="17" t="s">
        <v>106</v>
      </c>
      <c r="E60" s="65" t="s">
        <v>2</v>
      </c>
      <c r="F60" s="15" t="s">
        <v>109</v>
      </c>
      <c r="G60" s="18" t="s">
        <v>12</v>
      </c>
      <c r="H60" s="4"/>
    </row>
    <row r="61" spans="1:8">
      <c r="A61" s="3">
        <v>59</v>
      </c>
      <c r="B61" s="20">
        <v>1872010473</v>
      </c>
      <c r="C61" s="21" t="s">
        <v>272</v>
      </c>
      <c r="D61" s="22" t="s">
        <v>273</v>
      </c>
      <c r="E61" s="67" t="s">
        <v>2</v>
      </c>
      <c r="F61" s="25" t="s">
        <v>69</v>
      </c>
      <c r="G61" s="23" t="s">
        <v>12</v>
      </c>
      <c r="H61" s="4"/>
    </row>
    <row r="62" spans="1:8">
      <c r="A62" s="3">
        <v>60</v>
      </c>
      <c r="B62" s="20">
        <v>1872010481</v>
      </c>
      <c r="C62" s="21" t="s">
        <v>126</v>
      </c>
      <c r="D62" s="22" t="s">
        <v>282</v>
      </c>
      <c r="E62" s="67" t="s">
        <v>2</v>
      </c>
      <c r="F62" s="25" t="s">
        <v>283</v>
      </c>
      <c r="G62" s="23" t="s">
        <v>12</v>
      </c>
      <c r="H62" s="4"/>
    </row>
    <row r="63" spans="1:8">
      <c r="A63" s="3">
        <v>61</v>
      </c>
      <c r="B63" s="50">
        <v>1872010522</v>
      </c>
      <c r="C63" s="27" t="s">
        <v>284</v>
      </c>
      <c r="D63" s="28" t="s">
        <v>282</v>
      </c>
      <c r="E63" s="65" t="s">
        <v>2</v>
      </c>
      <c r="F63" s="80" t="s">
        <v>285</v>
      </c>
      <c r="G63" s="18" t="s">
        <v>12</v>
      </c>
      <c r="H63" s="4"/>
    </row>
    <row r="64" spans="1:8">
      <c r="A64" s="3">
        <v>62</v>
      </c>
      <c r="B64" s="15">
        <v>1872010091</v>
      </c>
      <c r="C64" s="16" t="s">
        <v>26</v>
      </c>
      <c r="D64" s="17" t="s">
        <v>27</v>
      </c>
      <c r="E64" s="65" t="s">
        <v>2</v>
      </c>
      <c r="F64" s="15" t="s">
        <v>28</v>
      </c>
      <c r="G64" s="18" t="s">
        <v>29</v>
      </c>
      <c r="H64" s="4"/>
    </row>
    <row r="65" spans="1:8">
      <c r="A65" s="3">
        <v>63</v>
      </c>
      <c r="B65" s="15">
        <v>1872010115</v>
      </c>
      <c r="C65" s="16" t="s">
        <v>41</v>
      </c>
      <c r="D65" s="17" t="s">
        <v>241</v>
      </c>
      <c r="E65" s="65" t="s">
        <v>2</v>
      </c>
      <c r="F65" s="15" t="s">
        <v>242</v>
      </c>
      <c r="G65" s="18" t="s">
        <v>29</v>
      </c>
      <c r="H65" s="4"/>
    </row>
    <row r="66" spans="1:8">
      <c r="A66" s="3">
        <v>64</v>
      </c>
      <c r="B66" s="20">
        <v>1872010474</v>
      </c>
      <c r="C66" s="21" t="s">
        <v>274</v>
      </c>
      <c r="D66" s="22" t="s">
        <v>275</v>
      </c>
      <c r="E66" s="67" t="s">
        <v>2</v>
      </c>
      <c r="F66" s="25" t="s">
        <v>276</v>
      </c>
      <c r="G66" s="23" t="s">
        <v>29</v>
      </c>
      <c r="H66" s="4"/>
    </row>
    <row r="67" spans="1:8">
      <c r="A67" s="3">
        <v>65</v>
      </c>
      <c r="B67" s="20">
        <v>1872010387</v>
      </c>
      <c r="C67" s="21" t="s">
        <v>142</v>
      </c>
      <c r="D67" s="22" t="s">
        <v>143</v>
      </c>
      <c r="E67" s="67" t="s">
        <v>2</v>
      </c>
      <c r="F67" s="25" t="s">
        <v>144</v>
      </c>
      <c r="G67" s="23" t="s">
        <v>8</v>
      </c>
      <c r="H67" s="4"/>
    </row>
    <row r="68" spans="1:8">
      <c r="A68" s="3">
        <v>66</v>
      </c>
      <c r="B68" s="15">
        <v>1872010036</v>
      </c>
      <c r="C68" s="16" t="s">
        <v>145</v>
      </c>
      <c r="D68" s="17" t="s">
        <v>146</v>
      </c>
      <c r="E68" s="65" t="s">
        <v>2</v>
      </c>
      <c r="F68" s="15" t="s">
        <v>147</v>
      </c>
      <c r="G68" s="18" t="s">
        <v>8</v>
      </c>
      <c r="H68" s="4"/>
    </row>
    <row r="69" spans="1:8">
      <c r="A69" s="3">
        <v>67</v>
      </c>
      <c r="B69" s="15">
        <v>1872010100</v>
      </c>
      <c r="C69" s="16" t="s">
        <v>210</v>
      </c>
      <c r="D69" s="17" t="s">
        <v>211</v>
      </c>
      <c r="E69" s="65" t="s">
        <v>2</v>
      </c>
      <c r="F69" s="15" t="s">
        <v>212</v>
      </c>
      <c r="G69" s="18" t="s">
        <v>8</v>
      </c>
      <c r="H69" s="4"/>
    </row>
    <row r="70" spans="1:8">
      <c r="A70" s="3">
        <v>68</v>
      </c>
      <c r="B70" s="15">
        <v>1872010121</v>
      </c>
      <c r="C70" s="16" t="s">
        <v>245</v>
      </c>
      <c r="D70" s="17" t="s">
        <v>51</v>
      </c>
      <c r="E70" s="65" t="s">
        <v>2</v>
      </c>
      <c r="F70" s="15" t="s">
        <v>246</v>
      </c>
      <c r="G70" s="18" t="s">
        <v>8</v>
      </c>
      <c r="H70" s="4"/>
    </row>
    <row r="71" spans="1:8">
      <c r="A71" s="3">
        <v>69</v>
      </c>
      <c r="B71" s="20">
        <v>1872010459</v>
      </c>
      <c r="C71" s="21" t="s">
        <v>262</v>
      </c>
      <c r="D71" s="22" t="s">
        <v>263</v>
      </c>
      <c r="E71" s="67" t="s">
        <v>2</v>
      </c>
      <c r="F71" s="25" t="s">
        <v>264</v>
      </c>
      <c r="G71" s="23" t="s">
        <v>8</v>
      </c>
      <c r="H71" s="4"/>
    </row>
  </sheetData>
  <sortState ref="B3:H71">
    <sortCondition ref="G3:G71"/>
    <sortCondition ref="D3:D71"/>
  </sortState>
  <mergeCells count="1">
    <mergeCell ref="C2:D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sqref="A1:H2"/>
    </sheetView>
  </sheetViews>
  <sheetFormatPr defaultRowHeight="15"/>
  <cols>
    <col min="1" max="1" width="8.140625" style="2" customWidth="1"/>
    <col min="2" max="2" width="19" style="2" bestFit="1" customWidth="1"/>
    <col min="3" max="3" width="20.42578125" style="2" bestFit="1" customWidth="1"/>
    <col min="4" max="4" width="9.5703125" style="2" bestFit="1" customWidth="1"/>
    <col min="5" max="5" width="5.85546875" style="2" bestFit="1" customWidth="1"/>
    <col min="6" max="6" width="12.7109375" style="2" bestFit="1" customWidth="1"/>
    <col min="7" max="7" width="7.42578125" style="2" bestFit="1" customWidth="1"/>
    <col min="8" max="16384" width="9.140625" style="2"/>
  </cols>
  <sheetData>
    <row r="1" spans="1:8" ht="15.75">
      <c r="A1" s="1" t="s">
        <v>491</v>
      </c>
      <c r="B1" s="49"/>
    </row>
    <row r="2" spans="1:8">
      <c r="A2" s="3" t="s">
        <v>335</v>
      </c>
      <c r="B2" s="3" t="s">
        <v>331</v>
      </c>
      <c r="C2" s="57" t="s">
        <v>336</v>
      </c>
      <c r="D2" s="56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5">
        <v>1772010633</v>
      </c>
      <c r="C3" s="9" t="s">
        <v>5</v>
      </c>
      <c r="D3" s="7" t="s">
        <v>172</v>
      </c>
      <c r="E3" s="66" t="s">
        <v>2</v>
      </c>
      <c r="F3" s="69" t="s">
        <v>506</v>
      </c>
      <c r="G3" s="5" t="s">
        <v>388</v>
      </c>
      <c r="H3" s="4"/>
    </row>
    <row r="4" spans="1:8">
      <c r="A4" s="3">
        <v>2</v>
      </c>
      <c r="B4" s="5">
        <v>1772010059</v>
      </c>
      <c r="C4" s="6" t="s">
        <v>492</v>
      </c>
      <c r="D4" s="10" t="s">
        <v>21</v>
      </c>
      <c r="E4" s="66" t="s">
        <v>2</v>
      </c>
      <c r="F4" s="69" t="s">
        <v>493</v>
      </c>
      <c r="G4" s="5" t="s">
        <v>342</v>
      </c>
      <c r="H4" s="4"/>
    </row>
    <row r="5" spans="1:8">
      <c r="A5" s="3">
        <v>3</v>
      </c>
      <c r="B5" s="5">
        <v>1772010642</v>
      </c>
      <c r="C5" s="9" t="s">
        <v>343</v>
      </c>
      <c r="D5" s="7" t="s">
        <v>218</v>
      </c>
      <c r="E5" s="66" t="s">
        <v>2</v>
      </c>
      <c r="F5" s="69" t="s">
        <v>344</v>
      </c>
      <c r="G5" s="5" t="s">
        <v>342</v>
      </c>
      <c r="H5" s="4"/>
    </row>
    <row r="6" spans="1:8">
      <c r="A6" s="3">
        <v>4</v>
      </c>
      <c r="B6" s="5">
        <v>1772010666</v>
      </c>
      <c r="C6" s="9" t="s">
        <v>349</v>
      </c>
      <c r="D6" s="7" t="s">
        <v>255</v>
      </c>
      <c r="E6" s="66" t="s">
        <v>2</v>
      </c>
      <c r="F6" s="69" t="s">
        <v>350</v>
      </c>
      <c r="G6" s="5" t="s">
        <v>342</v>
      </c>
      <c r="H6" s="4"/>
    </row>
    <row r="7" spans="1:8">
      <c r="A7" s="3">
        <v>5</v>
      </c>
      <c r="B7" s="5">
        <v>1772010659</v>
      </c>
      <c r="C7" s="9" t="s">
        <v>513</v>
      </c>
      <c r="D7" s="7" t="s">
        <v>514</v>
      </c>
      <c r="E7" s="66" t="s">
        <v>2</v>
      </c>
      <c r="F7" s="8" t="s">
        <v>515</v>
      </c>
      <c r="G7" s="5" t="s">
        <v>402</v>
      </c>
      <c r="H7" s="4"/>
    </row>
    <row r="8" spans="1:8">
      <c r="A8" s="3">
        <v>6</v>
      </c>
      <c r="B8" s="5">
        <v>1772010444</v>
      </c>
      <c r="C8" s="6" t="s">
        <v>498</v>
      </c>
      <c r="D8" s="10" t="s">
        <v>499</v>
      </c>
      <c r="E8" s="66" t="s">
        <v>2</v>
      </c>
      <c r="F8" s="69" t="s">
        <v>500</v>
      </c>
      <c r="G8" s="5" t="s">
        <v>402</v>
      </c>
      <c r="H8" s="4"/>
    </row>
    <row r="9" spans="1:8">
      <c r="A9" s="3">
        <v>7</v>
      </c>
      <c r="B9" s="5">
        <v>1772010556</v>
      </c>
      <c r="C9" s="9" t="s">
        <v>357</v>
      </c>
      <c r="D9" s="7" t="s">
        <v>358</v>
      </c>
      <c r="E9" s="66" t="s">
        <v>2</v>
      </c>
      <c r="F9" s="69" t="s">
        <v>359</v>
      </c>
      <c r="G9" s="5" t="s">
        <v>360</v>
      </c>
      <c r="H9" s="4"/>
    </row>
    <row r="10" spans="1:8">
      <c r="A10" s="3">
        <v>8</v>
      </c>
      <c r="B10" s="5">
        <v>1772010564</v>
      </c>
      <c r="C10" s="9" t="s">
        <v>494</v>
      </c>
      <c r="D10" s="7" t="s">
        <v>495</v>
      </c>
      <c r="E10" s="66" t="s">
        <v>2</v>
      </c>
      <c r="F10" s="69" t="s">
        <v>484</v>
      </c>
      <c r="G10" s="5" t="s">
        <v>360</v>
      </c>
      <c r="H10" s="4"/>
    </row>
    <row r="11" spans="1:8">
      <c r="A11" s="3">
        <v>9</v>
      </c>
      <c r="B11" s="5">
        <v>1672010119</v>
      </c>
      <c r="C11" s="6" t="s">
        <v>397</v>
      </c>
      <c r="D11" s="10" t="s">
        <v>398</v>
      </c>
      <c r="E11" s="66" t="s">
        <v>2</v>
      </c>
      <c r="F11" s="70" t="s">
        <v>399</v>
      </c>
      <c r="G11" s="5" t="s">
        <v>360</v>
      </c>
      <c r="H11" s="4"/>
    </row>
    <row r="12" spans="1:8">
      <c r="A12" s="3">
        <v>10</v>
      </c>
      <c r="B12" s="5">
        <v>1772010238</v>
      </c>
      <c r="C12" s="6" t="s">
        <v>511</v>
      </c>
      <c r="D12" s="7" t="s">
        <v>512</v>
      </c>
      <c r="E12" s="66" t="s">
        <v>2</v>
      </c>
      <c r="F12" s="69" t="s">
        <v>502</v>
      </c>
      <c r="G12" s="5" t="s">
        <v>360</v>
      </c>
      <c r="H12" s="4"/>
    </row>
    <row r="13" spans="1:8">
      <c r="A13" s="3">
        <v>11</v>
      </c>
      <c r="B13" s="5">
        <v>1772010293</v>
      </c>
      <c r="C13" s="6" t="s">
        <v>459</v>
      </c>
      <c r="D13" s="10" t="s">
        <v>325</v>
      </c>
      <c r="E13" s="66" t="s">
        <v>2</v>
      </c>
      <c r="F13" s="69" t="s">
        <v>460</v>
      </c>
      <c r="G13" s="5" t="s">
        <v>360</v>
      </c>
      <c r="H13" s="4"/>
    </row>
    <row r="14" spans="1:8">
      <c r="A14" s="3">
        <v>12</v>
      </c>
      <c r="B14" s="58">
        <v>1772010309</v>
      </c>
      <c r="C14" s="60" t="s">
        <v>501</v>
      </c>
      <c r="D14" s="63" t="s">
        <v>261</v>
      </c>
      <c r="E14" s="68" t="s">
        <v>2</v>
      </c>
      <c r="F14" s="71" t="s">
        <v>502</v>
      </c>
      <c r="G14" s="58" t="s">
        <v>360</v>
      </c>
      <c r="H14" s="4"/>
    </row>
    <row r="15" spans="1:8">
      <c r="A15" s="3">
        <v>13</v>
      </c>
      <c r="B15" s="59">
        <v>1672010376</v>
      </c>
      <c r="C15" s="61" t="s">
        <v>91</v>
      </c>
      <c r="D15" s="61" t="s">
        <v>98</v>
      </c>
      <c r="E15" s="68" t="s">
        <v>2</v>
      </c>
      <c r="F15" s="72" t="s">
        <v>505</v>
      </c>
      <c r="G15" s="58" t="s">
        <v>360</v>
      </c>
      <c r="H15" s="4"/>
    </row>
    <row r="16" spans="1:8">
      <c r="A16" s="3">
        <v>14</v>
      </c>
      <c r="B16" s="5">
        <v>1772010581</v>
      </c>
      <c r="C16" s="9" t="s">
        <v>113</v>
      </c>
      <c r="D16" s="7" t="s">
        <v>377</v>
      </c>
      <c r="E16" s="66" t="s">
        <v>2</v>
      </c>
      <c r="F16" s="69" t="s">
        <v>378</v>
      </c>
      <c r="G16" s="5" t="s">
        <v>379</v>
      </c>
      <c r="H16" s="4"/>
    </row>
    <row r="17" spans="1:8">
      <c r="A17" s="3">
        <v>15</v>
      </c>
      <c r="B17" s="5">
        <v>1772010598</v>
      </c>
      <c r="C17" s="9" t="s">
        <v>507</v>
      </c>
      <c r="D17" s="7" t="s">
        <v>153</v>
      </c>
      <c r="E17" s="66" t="s">
        <v>2</v>
      </c>
      <c r="F17" s="69" t="s">
        <v>508</v>
      </c>
      <c r="G17" s="5" t="s">
        <v>367</v>
      </c>
      <c r="H17" s="4"/>
    </row>
    <row r="18" spans="1:8">
      <c r="A18" s="3">
        <v>16</v>
      </c>
      <c r="B18" s="5">
        <v>1772010160</v>
      </c>
      <c r="C18" s="6" t="s">
        <v>509</v>
      </c>
      <c r="D18" s="7" t="s">
        <v>510</v>
      </c>
      <c r="E18" s="66" t="s">
        <v>2</v>
      </c>
      <c r="F18" s="69" t="s">
        <v>465</v>
      </c>
      <c r="G18" s="5" t="s">
        <v>356</v>
      </c>
      <c r="H18" s="4"/>
    </row>
    <row r="19" spans="1:8">
      <c r="A19" s="3">
        <v>17</v>
      </c>
      <c r="B19" s="5">
        <v>1772010384</v>
      </c>
      <c r="C19" s="6" t="s">
        <v>503</v>
      </c>
      <c r="D19" s="7" t="s">
        <v>122</v>
      </c>
      <c r="E19" s="66" t="s">
        <v>2</v>
      </c>
      <c r="F19" s="69" t="s">
        <v>504</v>
      </c>
      <c r="G19" s="5" t="s">
        <v>356</v>
      </c>
      <c r="H19" s="4"/>
    </row>
    <row r="20" spans="1:8">
      <c r="A20" s="3">
        <v>18</v>
      </c>
      <c r="B20" s="5">
        <v>1772010684</v>
      </c>
      <c r="C20" s="9" t="s">
        <v>516</v>
      </c>
      <c r="D20" s="7" t="s">
        <v>92</v>
      </c>
      <c r="E20" s="66" t="s">
        <v>2</v>
      </c>
      <c r="F20" s="69" t="s">
        <v>517</v>
      </c>
      <c r="G20" s="5" t="s">
        <v>364</v>
      </c>
      <c r="H20" s="4"/>
    </row>
    <row r="21" spans="1:8">
      <c r="A21" s="3">
        <v>19</v>
      </c>
      <c r="B21" s="5">
        <v>1772010718</v>
      </c>
      <c r="C21" s="9" t="s">
        <v>496</v>
      </c>
      <c r="D21" s="7" t="s">
        <v>497</v>
      </c>
      <c r="E21" s="66" t="s">
        <v>2</v>
      </c>
      <c r="F21" s="69" t="s">
        <v>441</v>
      </c>
      <c r="G21" s="5" t="s">
        <v>364</v>
      </c>
      <c r="H21" s="4"/>
    </row>
    <row r="22" spans="1:8">
      <c r="A22" s="3">
        <v>20</v>
      </c>
      <c r="B22" s="15">
        <v>1872010037</v>
      </c>
      <c r="C22" s="16" t="s">
        <v>290</v>
      </c>
      <c r="D22" s="17" t="s">
        <v>291</v>
      </c>
      <c r="E22" s="18" t="s">
        <v>2</v>
      </c>
      <c r="F22" s="19" t="s">
        <v>292</v>
      </c>
      <c r="G22" s="18" t="s">
        <v>58</v>
      </c>
      <c r="H22" s="4"/>
    </row>
    <row r="23" spans="1:8">
      <c r="A23" s="3">
        <v>21</v>
      </c>
      <c r="B23" s="15">
        <v>1872010197</v>
      </c>
      <c r="C23" s="16" t="s">
        <v>85</v>
      </c>
      <c r="D23" s="17" t="s">
        <v>86</v>
      </c>
      <c r="E23" s="18" t="s">
        <v>2</v>
      </c>
      <c r="F23" s="19" t="s">
        <v>87</v>
      </c>
      <c r="G23" s="18" t="s">
        <v>58</v>
      </c>
      <c r="H23" s="4"/>
    </row>
    <row r="24" spans="1:8">
      <c r="A24" s="3">
        <v>22</v>
      </c>
      <c r="B24" s="20">
        <v>1872010476</v>
      </c>
      <c r="C24" s="38" t="s">
        <v>200</v>
      </c>
      <c r="D24" s="39" t="s">
        <v>201</v>
      </c>
      <c r="E24" s="20" t="s">
        <v>2</v>
      </c>
      <c r="F24" s="40" t="s">
        <v>202</v>
      </c>
      <c r="G24" s="20" t="s">
        <v>58</v>
      </c>
      <c r="H24" s="4"/>
    </row>
    <row r="25" spans="1:8">
      <c r="A25" s="3">
        <v>23</v>
      </c>
      <c r="B25" s="20">
        <v>1872010445</v>
      </c>
      <c r="C25" s="21" t="s">
        <v>214</v>
      </c>
      <c r="D25" s="22" t="s">
        <v>92</v>
      </c>
      <c r="E25" s="23" t="s">
        <v>2</v>
      </c>
      <c r="F25" s="24" t="s">
        <v>257</v>
      </c>
      <c r="G25" s="23" t="s">
        <v>44</v>
      </c>
      <c r="H25" s="4"/>
    </row>
    <row r="26" spans="1:8">
      <c r="A26" s="3">
        <v>24</v>
      </c>
      <c r="B26" s="26">
        <v>1872010518</v>
      </c>
      <c r="C26" s="27" t="s">
        <v>185</v>
      </c>
      <c r="D26" s="28" t="s">
        <v>186</v>
      </c>
      <c r="E26" s="18" t="s">
        <v>2</v>
      </c>
      <c r="F26" s="32" t="s">
        <v>187</v>
      </c>
      <c r="G26" s="18" t="s">
        <v>44</v>
      </c>
      <c r="H26" s="4"/>
    </row>
    <row r="27" spans="1:8">
      <c r="A27" s="3">
        <v>25</v>
      </c>
      <c r="B27" s="20">
        <v>1872010390</v>
      </c>
      <c r="C27" s="21" t="s">
        <v>235</v>
      </c>
      <c r="D27" s="22" t="s">
        <v>236</v>
      </c>
      <c r="E27" s="23" t="s">
        <v>2</v>
      </c>
      <c r="F27" s="24" t="s">
        <v>202</v>
      </c>
      <c r="G27" s="23" t="s">
        <v>4</v>
      </c>
      <c r="H27" s="4"/>
    </row>
    <row r="28" spans="1:8">
      <c r="A28" s="3">
        <v>26</v>
      </c>
      <c r="B28" s="15">
        <v>1872010095</v>
      </c>
      <c r="C28" s="16" t="s">
        <v>293</v>
      </c>
      <c r="D28" s="17" t="s">
        <v>211</v>
      </c>
      <c r="E28" s="18" t="s">
        <v>2</v>
      </c>
      <c r="F28" s="19" t="s">
        <v>294</v>
      </c>
      <c r="G28" s="18" t="s">
        <v>4</v>
      </c>
      <c r="H28" s="4"/>
    </row>
    <row r="29" spans="1:8">
      <c r="A29" s="3">
        <v>27</v>
      </c>
      <c r="B29" s="15">
        <v>1872010103</v>
      </c>
      <c r="C29" s="16" t="s">
        <v>152</v>
      </c>
      <c r="D29" s="17" t="s">
        <v>153</v>
      </c>
      <c r="E29" s="18" t="s">
        <v>2</v>
      </c>
      <c r="F29" s="15" t="s">
        <v>154</v>
      </c>
      <c r="G29" s="18" t="s">
        <v>4</v>
      </c>
      <c r="H29" s="4"/>
    </row>
    <row r="30" spans="1:8">
      <c r="A30" s="3">
        <v>28</v>
      </c>
      <c r="B30" s="20">
        <v>1872010414</v>
      </c>
      <c r="C30" s="21" t="s">
        <v>160</v>
      </c>
      <c r="D30" s="22" t="s">
        <v>45</v>
      </c>
      <c r="E30" s="23" t="s">
        <v>2</v>
      </c>
      <c r="F30" s="25" t="s">
        <v>161</v>
      </c>
      <c r="G30" s="23" t="s">
        <v>4</v>
      </c>
      <c r="H30" s="4"/>
    </row>
    <row r="31" spans="1:8">
      <c r="A31" s="3">
        <v>29</v>
      </c>
      <c r="B31" s="45">
        <v>1872010127</v>
      </c>
      <c r="C31" s="62" t="s">
        <v>164</v>
      </c>
      <c r="D31" s="64" t="s">
        <v>56</v>
      </c>
      <c r="E31" s="36" t="s">
        <v>2</v>
      </c>
      <c r="F31" s="73" t="s">
        <v>165</v>
      </c>
      <c r="G31" s="36" t="s">
        <v>4</v>
      </c>
      <c r="H31" s="4"/>
    </row>
    <row r="32" spans="1:8">
      <c r="A32" s="3">
        <v>30</v>
      </c>
      <c r="B32" s="15">
        <v>1872010199</v>
      </c>
      <c r="C32" s="16" t="s">
        <v>305</v>
      </c>
      <c r="D32" s="17" t="s">
        <v>92</v>
      </c>
      <c r="E32" s="18" t="s">
        <v>2</v>
      </c>
      <c r="F32" s="19" t="s">
        <v>306</v>
      </c>
      <c r="G32" s="18" t="s">
        <v>4</v>
      </c>
      <c r="H32" s="4"/>
    </row>
    <row r="33" spans="1:8">
      <c r="A33" s="3">
        <v>31</v>
      </c>
      <c r="B33" s="15">
        <v>1872010247</v>
      </c>
      <c r="C33" s="16" t="s">
        <v>103</v>
      </c>
      <c r="D33" s="17" t="s">
        <v>101</v>
      </c>
      <c r="E33" s="18" t="s">
        <v>2</v>
      </c>
      <c r="F33" s="19" t="s">
        <v>104</v>
      </c>
      <c r="G33" s="18" t="s">
        <v>4</v>
      </c>
      <c r="H33" s="4"/>
    </row>
    <row r="34" spans="1:8">
      <c r="A34" s="3">
        <v>32</v>
      </c>
      <c r="B34" s="20">
        <v>1872010383</v>
      </c>
      <c r="C34" s="21" t="s">
        <v>287</v>
      </c>
      <c r="D34" s="22" t="s">
        <v>288</v>
      </c>
      <c r="E34" s="23" t="s">
        <v>2</v>
      </c>
      <c r="F34" s="24" t="s">
        <v>289</v>
      </c>
      <c r="G34" s="23" t="s">
        <v>47</v>
      </c>
      <c r="H34" s="4"/>
    </row>
    <row r="35" spans="1:8">
      <c r="A35" s="3">
        <v>33</v>
      </c>
      <c r="B35" s="20">
        <v>1872010415</v>
      </c>
      <c r="C35" s="21" t="s">
        <v>9</v>
      </c>
      <c r="D35" s="22" t="s">
        <v>45</v>
      </c>
      <c r="E35" s="23" t="s">
        <v>2</v>
      </c>
      <c r="F35" s="24" t="s">
        <v>46</v>
      </c>
      <c r="G35" s="23" t="s">
        <v>47</v>
      </c>
      <c r="H35" s="4"/>
    </row>
    <row r="36" spans="1:8">
      <c r="A36" s="3">
        <v>34</v>
      </c>
      <c r="B36" s="15">
        <v>1872010224</v>
      </c>
      <c r="C36" s="16" t="s">
        <v>152</v>
      </c>
      <c r="D36" s="17" t="s">
        <v>261</v>
      </c>
      <c r="E36" s="18" t="s">
        <v>2</v>
      </c>
      <c r="F36" s="19" t="s">
        <v>311</v>
      </c>
      <c r="G36" s="18" t="s">
        <v>47</v>
      </c>
      <c r="H36" s="4"/>
    </row>
    <row r="37" spans="1:8">
      <c r="A37" s="3">
        <v>35</v>
      </c>
      <c r="B37" s="20">
        <v>1872010455</v>
      </c>
      <c r="C37" s="21" t="s">
        <v>100</v>
      </c>
      <c r="D37" s="22" t="s">
        <v>101</v>
      </c>
      <c r="E37" s="23" t="s">
        <v>2</v>
      </c>
      <c r="F37" s="24" t="s">
        <v>102</v>
      </c>
      <c r="G37" s="23" t="s">
        <v>47</v>
      </c>
      <c r="H37" s="4"/>
    </row>
    <row r="38" spans="1:8">
      <c r="A38" s="3">
        <v>36</v>
      </c>
      <c r="B38" s="15">
        <v>1872010248</v>
      </c>
      <c r="C38" s="16" t="s">
        <v>312</v>
      </c>
      <c r="D38" s="17" t="s">
        <v>101</v>
      </c>
      <c r="E38" s="18" t="s">
        <v>2</v>
      </c>
      <c r="F38" s="19" t="s">
        <v>313</v>
      </c>
      <c r="G38" s="18" t="s">
        <v>47</v>
      </c>
      <c r="H38" s="4"/>
    </row>
    <row r="39" spans="1:8">
      <c r="A39" s="3">
        <v>37</v>
      </c>
      <c r="B39" s="15">
        <v>1872010057</v>
      </c>
      <c r="C39" s="16" t="s">
        <v>20</v>
      </c>
      <c r="D39" s="17" t="s">
        <v>21</v>
      </c>
      <c r="E39" s="18" t="s">
        <v>2</v>
      </c>
      <c r="F39" s="19" t="s">
        <v>22</v>
      </c>
      <c r="G39" s="18" t="s">
        <v>16</v>
      </c>
      <c r="H39" s="4"/>
    </row>
    <row r="40" spans="1:8">
      <c r="A40" s="3">
        <v>38</v>
      </c>
      <c r="B40" s="20">
        <v>1872010424</v>
      </c>
      <c r="C40" s="21" t="s">
        <v>61</v>
      </c>
      <c r="D40" s="22" t="s">
        <v>62</v>
      </c>
      <c r="E40" s="23" t="s">
        <v>2</v>
      </c>
      <c r="F40" s="24" t="s">
        <v>63</v>
      </c>
      <c r="G40" s="23" t="s">
        <v>16</v>
      </c>
      <c r="H40" s="4"/>
    </row>
    <row r="41" spans="1:8">
      <c r="A41" s="3">
        <v>39</v>
      </c>
      <c r="B41" s="20">
        <v>1872010432</v>
      </c>
      <c r="C41" s="21" t="s">
        <v>296</v>
      </c>
      <c r="D41" s="22" t="s">
        <v>252</v>
      </c>
      <c r="E41" s="23" t="s">
        <v>2</v>
      </c>
      <c r="F41" s="24" t="s">
        <v>297</v>
      </c>
      <c r="G41" s="23" t="s">
        <v>16</v>
      </c>
      <c r="H41" s="4"/>
    </row>
    <row r="42" spans="1:8">
      <c r="A42" s="3">
        <v>40</v>
      </c>
      <c r="B42" s="47">
        <v>1872010169</v>
      </c>
      <c r="C42" s="48" t="s">
        <v>251</v>
      </c>
      <c r="D42" s="48" t="s">
        <v>252</v>
      </c>
      <c r="E42" s="18" t="s">
        <v>2</v>
      </c>
      <c r="F42" s="15" t="s">
        <v>253</v>
      </c>
      <c r="G42" s="18" t="s">
        <v>16</v>
      </c>
      <c r="H42" s="4"/>
    </row>
    <row r="43" spans="1:8">
      <c r="A43" s="3">
        <v>41</v>
      </c>
      <c r="B43" s="15">
        <v>1872010185</v>
      </c>
      <c r="C43" s="16" t="s">
        <v>300</v>
      </c>
      <c r="D43" s="17" t="s">
        <v>255</v>
      </c>
      <c r="E43" s="65" t="s">
        <v>2</v>
      </c>
      <c r="F43" s="15" t="s">
        <v>301</v>
      </c>
      <c r="G43" s="18" t="s">
        <v>16</v>
      </c>
      <c r="H43" s="4"/>
    </row>
    <row r="44" spans="1:8">
      <c r="A44" s="3">
        <v>42</v>
      </c>
      <c r="B44" s="20">
        <v>1872010440</v>
      </c>
      <c r="C44" s="21" t="s">
        <v>91</v>
      </c>
      <c r="D44" s="22" t="s">
        <v>255</v>
      </c>
      <c r="E44" s="67" t="s">
        <v>2</v>
      </c>
      <c r="F44" s="25" t="s">
        <v>302</v>
      </c>
      <c r="G44" s="23" t="s">
        <v>16</v>
      </c>
      <c r="H44" s="4"/>
    </row>
    <row r="45" spans="1:8">
      <c r="A45" s="3">
        <v>43</v>
      </c>
      <c r="B45" s="15">
        <v>1872010249</v>
      </c>
      <c r="C45" s="16" t="s">
        <v>196</v>
      </c>
      <c r="D45" s="17" t="s">
        <v>106</v>
      </c>
      <c r="E45" s="65" t="s">
        <v>2</v>
      </c>
      <c r="F45" s="15" t="s">
        <v>197</v>
      </c>
      <c r="G45" s="18" t="s">
        <v>16</v>
      </c>
      <c r="H45" s="4"/>
    </row>
    <row r="46" spans="1:8">
      <c r="A46" s="3">
        <v>44</v>
      </c>
      <c r="B46" s="20">
        <v>1872010464</v>
      </c>
      <c r="C46" s="21" t="s">
        <v>118</v>
      </c>
      <c r="D46" s="22" t="s">
        <v>119</v>
      </c>
      <c r="E46" s="67" t="s">
        <v>2</v>
      </c>
      <c r="F46" s="25" t="s">
        <v>120</v>
      </c>
      <c r="G46" s="23" t="s">
        <v>16</v>
      </c>
      <c r="H46" s="4"/>
    </row>
    <row r="47" spans="1:8">
      <c r="A47" s="3">
        <v>45</v>
      </c>
      <c r="B47" s="20">
        <v>1872010433</v>
      </c>
      <c r="C47" s="21" t="s">
        <v>180</v>
      </c>
      <c r="D47" s="22" t="s">
        <v>181</v>
      </c>
      <c r="E47" s="67" t="s">
        <v>2</v>
      </c>
      <c r="F47" s="25" t="s">
        <v>182</v>
      </c>
      <c r="G47" s="23" t="s">
        <v>12</v>
      </c>
      <c r="H47" s="4"/>
    </row>
    <row r="48" spans="1:8">
      <c r="A48" s="3">
        <v>46</v>
      </c>
      <c r="B48" s="15">
        <v>1872010186</v>
      </c>
      <c r="C48" s="16" t="s">
        <v>91</v>
      </c>
      <c r="D48" s="17" t="s">
        <v>255</v>
      </c>
      <c r="E48" s="65" t="s">
        <v>2</v>
      </c>
      <c r="F48" s="15" t="s">
        <v>256</v>
      </c>
      <c r="G48" s="18" t="s">
        <v>12</v>
      </c>
      <c r="H48" s="4"/>
    </row>
    <row r="49" spans="1:8">
      <c r="A49" s="3">
        <v>47</v>
      </c>
      <c r="B49" s="15">
        <v>1872010202</v>
      </c>
      <c r="C49" s="16" t="s">
        <v>152</v>
      </c>
      <c r="D49" s="17" t="s">
        <v>307</v>
      </c>
      <c r="E49" s="65" t="s">
        <v>2</v>
      </c>
      <c r="F49" s="15" t="s">
        <v>308</v>
      </c>
      <c r="G49" s="18" t="s">
        <v>12</v>
      </c>
      <c r="H49" s="4"/>
    </row>
    <row r="50" spans="1:8">
      <c r="A50" s="3">
        <v>48</v>
      </c>
      <c r="B50" s="20">
        <v>1872010457</v>
      </c>
      <c r="C50" s="21" t="s">
        <v>105</v>
      </c>
      <c r="D50" s="22" t="s">
        <v>106</v>
      </c>
      <c r="E50" s="67" t="s">
        <v>2</v>
      </c>
      <c r="F50" s="25" t="s">
        <v>107</v>
      </c>
      <c r="G50" s="23" t="s">
        <v>12</v>
      </c>
      <c r="H50" s="4"/>
    </row>
    <row r="51" spans="1:8">
      <c r="A51" s="3">
        <v>49</v>
      </c>
      <c r="B51" s="15">
        <v>1872010314</v>
      </c>
      <c r="C51" s="16" t="s">
        <v>5</v>
      </c>
      <c r="D51" s="17" t="s">
        <v>203</v>
      </c>
      <c r="E51" s="65" t="s">
        <v>2</v>
      </c>
      <c r="F51" s="15" t="s">
        <v>314</v>
      </c>
      <c r="G51" s="18" t="s">
        <v>12</v>
      </c>
      <c r="H51" s="4"/>
    </row>
    <row r="52" spans="1:8">
      <c r="A52" s="3">
        <v>50</v>
      </c>
      <c r="B52" s="15">
        <v>1872010091</v>
      </c>
      <c r="C52" s="16" t="s">
        <v>26</v>
      </c>
      <c r="D52" s="17" t="s">
        <v>27</v>
      </c>
      <c r="E52" s="65" t="s">
        <v>2</v>
      </c>
      <c r="F52" s="15" t="s">
        <v>28</v>
      </c>
      <c r="G52" s="18" t="s">
        <v>29</v>
      </c>
      <c r="H52" s="4"/>
    </row>
    <row r="53" spans="1:8">
      <c r="A53" s="3">
        <v>51</v>
      </c>
      <c r="B53" s="20">
        <v>1872010418</v>
      </c>
      <c r="C53" s="21" t="s">
        <v>295</v>
      </c>
      <c r="D53" s="22" t="s">
        <v>51</v>
      </c>
      <c r="E53" s="67" t="s">
        <v>2</v>
      </c>
      <c r="F53" s="25" t="s">
        <v>264</v>
      </c>
      <c r="G53" s="23" t="s">
        <v>29</v>
      </c>
      <c r="H53" s="4"/>
    </row>
    <row r="54" spans="1:8">
      <c r="A54" s="3">
        <v>52</v>
      </c>
      <c r="B54" s="15">
        <v>1872010131</v>
      </c>
      <c r="C54" s="16" t="s">
        <v>166</v>
      </c>
      <c r="D54" s="17" t="s">
        <v>56</v>
      </c>
      <c r="E54" s="65" t="s">
        <v>2</v>
      </c>
      <c r="F54" s="15" t="s">
        <v>167</v>
      </c>
      <c r="G54" s="18" t="s">
        <v>29</v>
      </c>
      <c r="H54" s="4"/>
    </row>
    <row r="55" spans="1:8">
      <c r="A55" s="3">
        <v>53</v>
      </c>
      <c r="B55" s="15">
        <v>1872010171</v>
      </c>
      <c r="C55" s="16" t="s">
        <v>298</v>
      </c>
      <c r="D55" s="17" t="s">
        <v>252</v>
      </c>
      <c r="E55" s="65" t="s">
        <v>2</v>
      </c>
      <c r="F55" s="15" t="s">
        <v>299</v>
      </c>
      <c r="G55" s="18" t="s">
        <v>29</v>
      </c>
      <c r="H55" s="4"/>
    </row>
    <row r="56" spans="1:8">
      <c r="A56" s="3">
        <v>54</v>
      </c>
      <c r="B56" s="15">
        <v>1872010187</v>
      </c>
      <c r="C56" s="16" t="s">
        <v>303</v>
      </c>
      <c r="D56" s="17" t="s">
        <v>255</v>
      </c>
      <c r="E56" s="65" t="s">
        <v>2</v>
      </c>
      <c r="F56" s="15" t="s">
        <v>304</v>
      </c>
      <c r="G56" s="18" t="s">
        <v>29</v>
      </c>
      <c r="H56" s="4"/>
    </row>
    <row r="57" spans="1:8">
      <c r="A57" s="3">
        <v>55</v>
      </c>
      <c r="B57" s="20">
        <v>1872010442</v>
      </c>
      <c r="C57" s="21" t="s">
        <v>88</v>
      </c>
      <c r="D57" s="22" t="s">
        <v>89</v>
      </c>
      <c r="E57" s="67" t="s">
        <v>2</v>
      </c>
      <c r="F57" s="25" t="s">
        <v>90</v>
      </c>
      <c r="G57" s="23" t="s">
        <v>29</v>
      </c>
      <c r="H57" s="4"/>
    </row>
    <row r="58" spans="1:8">
      <c r="A58" s="3">
        <v>56</v>
      </c>
      <c r="B58" s="15">
        <v>1872010203</v>
      </c>
      <c r="C58" s="16" t="s">
        <v>309</v>
      </c>
      <c r="D58" s="17" t="s">
        <v>307</v>
      </c>
      <c r="E58" s="65" t="s">
        <v>2</v>
      </c>
      <c r="F58" s="15" t="s">
        <v>310</v>
      </c>
      <c r="G58" s="18" t="s">
        <v>29</v>
      </c>
      <c r="H58" s="4"/>
    </row>
    <row r="59" spans="1:8">
      <c r="A59" s="3">
        <v>57</v>
      </c>
      <c r="B59" s="15">
        <v>1872010100</v>
      </c>
      <c r="C59" s="16" t="s">
        <v>210</v>
      </c>
      <c r="D59" s="17" t="s">
        <v>211</v>
      </c>
      <c r="E59" s="65" t="s">
        <v>2</v>
      </c>
      <c r="F59" s="15" t="s">
        <v>212</v>
      </c>
      <c r="G59" s="18" t="s">
        <v>8</v>
      </c>
      <c r="H59" s="4"/>
    </row>
    <row r="60" spans="1:8">
      <c r="A60" s="3">
        <v>58</v>
      </c>
      <c r="B60" s="20">
        <v>1872010411</v>
      </c>
      <c r="C60" s="21" t="s">
        <v>38</v>
      </c>
      <c r="D60" s="22" t="s">
        <v>39</v>
      </c>
      <c r="E60" s="67" t="s">
        <v>2</v>
      </c>
      <c r="F60" s="25" t="s">
        <v>40</v>
      </c>
      <c r="G60" s="23" t="s">
        <v>8</v>
      </c>
      <c r="H60" s="4"/>
    </row>
    <row r="61" spans="1:8">
      <c r="A61" s="3">
        <v>59</v>
      </c>
      <c r="B61" s="15">
        <v>1872010121</v>
      </c>
      <c r="C61" s="16" t="s">
        <v>245</v>
      </c>
      <c r="D61" s="17" t="s">
        <v>51</v>
      </c>
      <c r="E61" s="65" t="s">
        <v>2</v>
      </c>
      <c r="F61" s="15" t="s">
        <v>246</v>
      </c>
      <c r="G61" s="18" t="s">
        <v>8</v>
      </c>
      <c r="H61" s="4"/>
    </row>
  </sheetData>
  <sortState ref="B3:H61">
    <sortCondition ref="G3:G61"/>
    <sortCondition ref="D3:D6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H2"/>
    </sheetView>
  </sheetViews>
  <sheetFormatPr defaultRowHeight="15"/>
  <cols>
    <col min="1" max="1" width="7.5703125" style="2" customWidth="1"/>
    <col min="2" max="2" width="18.42578125" style="2" bestFit="1" customWidth="1"/>
    <col min="3" max="3" width="20" style="2" bestFit="1" customWidth="1"/>
    <col min="4" max="4" width="9.5703125" style="2" bestFit="1" customWidth="1"/>
    <col min="5" max="5" width="5.85546875" style="2" bestFit="1" customWidth="1"/>
    <col min="6" max="6" width="12.7109375" style="2" bestFit="1" customWidth="1"/>
    <col min="7" max="7" width="7.42578125" style="2" bestFit="1" customWidth="1"/>
    <col min="8" max="8" width="8.7109375" style="2" bestFit="1" customWidth="1"/>
    <col min="9" max="16384" width="9.140625" style="2"/>
  </cols>
  <sheetData>
    <row r="1" spans="1:8" ht="15.75">
      <c r="A1" s="1" t="s">
        <v>518</v>
      </c>
      <c r="B1" s="49"/>
    </row>
    <row r="2" spans="1:8">
      <c r="A2" s="3" t="s">
        <v>335</v>
      </c>
      <c r="B2" s="3" t="s">
        <v>331</v>
      </c>
      <c r="C2" s="57" t="s">
        <v>336</v>
      </c>
      <c r="D2" s="56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5">
        <v>1772010642</v>
      </c>
      <c r="C3" s="9" t="s">
        <v>343</v>
      </c>
      <c r="D3" s="7" t="s">
        <v>218</v>
      </c>
      <c r="E3" s="66" t="s">
        <v>2</v>
      </c>
      <c r="F3" s="69" t="s">
        <v>344</v>
      </c>
      <c r="G3" s="5" t="s">
        <v>342</v>
      </c>
      <c r="H3" s="4"/>
    </row>
    <row r="4" spans="1:8">
      <c r="A4" s="3">
        <v>2</v>
      </c>
      <c r="B4" s="5">
        <v>1772010227</v>
      </c>
      <c r="C4" s="6" t="s">
        <v>339</v>
      </c>
      <c r="D4" s="7" t="s">
        <v>340</v>
      </c>
      <c r="E4" s="66" t="s">
        <v>2</v>
      </c>
      <c r="F4" s="69" t="s">
        <v>341</v>
      </c>
      <c r="G4" s="5" t="s">
        <v>342</v>
      </c>
      <c r="H4" s="4"/>
    </row>
    <row r="5" spans="1:8">
      <c r="A5" s="3">
        <v>3</v>
      </c>
      <c r="B5" s="5">
        <v>1772010286</v>
      </c>
      <c r="C5" s="6" t="s">
        <v>428</v>
      </c>
      <c r="D5" s="10" t="s">
        <v>429</v>
      </c>
      <c r="E5" s="66" t="s">
        <v>2</v>
      </c>
      <c r="F5" s="69" t="s">
        <v>430</v>
      </c>
      <c r="G5" s="5" t="s">
        <v>379</v>
      </c>
      <c r="H5" s="4"/>
    </row>
    <row r="6" spans="1:8">
      <c r="A6" s="3">
        <v>4</v>
      </c>
      <c r="B6" s="5">
        <v>1772010287</v>
      </c>
      <c r="C6" s="9" t="s">
        <v>394</v>
      </c>
      <c r="D6" s="7" t="s">
        <v>395</v>
      </c>
      <c r="E6" s="66" t="s">
        <v>2</v>
      </c>
      <c r="F6" s="69" t="s">
        <v>396</v>
      </c>
      <c r="G6" s="5" t="s">
        <v>367</v>
      </c>
      <c r="H6" s="4"/>
    </row>
    <row r="7" spans="1:8">
      <c r="A7" s="3">
        <v>5</v>
      </c>
      <c r="B7" s="15">
        <v>1872010197</v>
      </c>
      <c r="C7" s="16" t="s">
        <v>85</v>
      </c>
      <c r="D7" s="17" t="s">
        <v>86</v>
      </c>
      <c r="E7" s="18" t="s">
        <v>2</v>
      </c>
      <c r="F7" s="15" t="s">
        <v>87</v>
      </c>
      <c r="G7" s="18" t="s">
        <v>58</v>
      </c>
      <c r="H7" s="4"/>
    </row>
    <row r="8" spans="1:8">
      <c r="A8" s="3">
        <v>6</v>
      </c>
      <c r="B8" s="20">
        <v>1872010429</v>
      </c>
      <c r="C8" s="21" t="s">
        <v>70</v>
      </c>
      <c r="D8" s="22" t="s">
        <v>71</v>
      </c>
      <c r="E8" s="23" t="s">
        <v>2</v>
      </c>
      <c r="F8" s="24" t="s">
        <v>72</v>
      </c>
      <c r="G8" s="23" t="s">
        <v>44</v>
      </c>
      <c r="H8" s="4"/>
    </row>
    <row r="9" spans="1:8">
      <c r="A9" s="3">
        <v>7</v>
      </c>
      <c r="B9" s="26">
        <v>1872010518</v>
      </c>
      <c r="C9" s="27" t="s">
        <v>185</v>
      </c>
      <c r="D9" s="28" t="s">
        <v>186</v>
      </c>
      <c r="E9" s="18" t="s">
        <v>2</v>
      </c>
      <c r="F9" s="32" t="s">
        <v>187</v>
      </c>
      <c r="G9" s="18" t="s">
        <v>44</v>
      </c>
      <c r="H9" s="4"/>
    </row>
    <row r="10" spans="1:8">
      <c r="A10" s="3">
        <v>8</v>
      </c>
      <c r="B10" s="20">
        <v>1872010453</v>
      </c>
      <c r="C10" s="21" t="s">
        <v>190</v>
      </c>
      <c r="D10" s="22" t="s">
        <v>191</v>
      </c>
      <c r="E10" s="23" t="s">
        <v>2</v>
      </c>
      <c r="F10" s="24" t="s">
        <v>192</v>
      </c>
      <c r="G10" s="23" t="s">
        <v>44</v>
      </c>
      <c r="H10" s="4"/>
    </row>
    <row r="11" spans="1:8">
      <c r="A11" s="3">
        <v>9</v>
      </c>
      <c r="B11" s="15">
        <v>1872010246</v>
      </c>
      <c r="C11" s="16" t="s">
        <v>97</v>
      </c>
      <c r="D11" s="17" t="s">
        <v>98</v>
      </c>
      <c r="E11" s="18" t="s">
        <v>2</v>
      </c>
      <c r="F11" s="19" t="s">
        <v>99</v>
      </c>
      <c r="G11" s="18" t="s">
        <v>44</v>
      </c>
      <c r="H11" s="4"/>
    </row>
    <row r="12" spans="1:8">
      <c r="A12" s="3">
        <v>10</v>
      </c>
      <c r="B12" s="20">
        <v>1872010461</v>
      </c>
      <c r="C12" s="21" t="s">
        <v>82</v>
      </c>
      <c r="D12" s="22" t="s">
        <v>270</v>
      </c>
      <c r="E12" s="23" t="s">
        <v>2</v>
      </c>
      <c r="F12" s="24" t="s">
        <v>271</v>
      </c>
      <c r="G12" s="23" t="s">
        <v>44</v>
      </c>
      <c r="H12" s="4"/>
    </row>
    <row r="13" spans="1:8">
      <c r="A13" s="3">
        <v>11</v>
      </c>
      <c r="B13" s="15">
        <v>1872010199</v>
      </c>
      <c r="C13" s="16" t="s">
        <v>305</v>
      </c>
      <c r="D13" s="17" t="s">
        <v>92</v>
      </c>
      <c r="E13" s="18" t="s">
        <v>2</v>
      </c>
      <c r="F13" s="19" t="s">
        <v>306</v>
      </c>
      <c r="G13" s="18" t="s">
        <v>4</v>
      </c>
      <c r="H13" s="4"/>
    </row>
    <row r="14" spans="1:8">
      <c r="A14" s="3">
        <v>12</v>
      </c>
      <c r="B14" s="15">
        <v>1872010239</v>
      </c>
      <c r="C14" s="41" t="s">
        <v>327</v>
      </c>
      <c r="D14" s="41" t="s">
        <v>194</v>
      </c>
      <c r="E14" s="18" t="s">
        <v>2</v>
      </c>
      <c r="F14" s="42" t="s">
        <v>328</v>
      </c>
      <c r="G14" s="18" t="s">
        <v>4</v>
      </c>
      <c r="H14" s="4"/>
    </row>
    <row r="15" spans="1:8">
      <c r="A15" s="3">
        <v>13</v>
      </c>
      <c r="B15" s="15">
        <v>1872010247</v>
      </c>
      <c r="C15" s="16" t="s">
        <v>103</v>
      </c>
      <c r="D15" s="17" t="s">
        <v>101</v>
      </c>
      <c r="E15" s="18" t="s">
        <v>2</v>
      </c>
      <c r="F15" s="19" t="s">
        <v>104</v>
      </c>
      <c r="G15" s="18" t="s">
        <v>4</v>
      </c>
      <c r="H15" s="4"/>
    </row>
    <row r="16" spans="1:8">
      <c r="A16" s="3">
        <v>14</v>
      </c>
      <c r="B16" s="15">
        <v>1872010263</v>
      </c>
      <c r="C16" s="16" t="s">
        <v>116</v>
      </c>
      <c r="D16" s="17" t="s">
        <v>114</v>
      </c>
      <c r="E16" s="18" t="s">
        <v>2</v>
      </c>
      <c r="F16" s="19" t="s">
        <v>117</v>
      </c>
      <c r="G16" s="18" t="s">
        <v>4</v>
      </c>
      <c r="H16" s="4"/>
    </row>
    <row r="17" spans="1:8">
      <c r="A17" s="3">
        <v>15</v>
      </c>
      <c r="B17" s="20">
        <v>1872010470</v>
      </c>
      <c r="C17" s="21" t="s">
        <v>227</v>
      </c>
      <c r="D17" s="22" t="s">
        <v>122</v>
      </c>
      <c r="E17" s="23" t="s">
        <v>2</v>
      </c>
      <c r="F17" s="24" t="s">
        <v>228</v>
      </c>
      <c r="G17" s="23" t="s">
        <v>4</v>
      </c>
      <c r="H17" s="4"/>
    </row>
    <row r="18" spans="1:8">
      <c r="A18" s="3">
        <v>16</v>
      </c>
      <c r="B18" s="20">
        <v>1872010383</v>
      </c>
      <c r="C18" s="21" t="s">
        <v>287</v>
      </c>
      <c r="D18" s="22" t="s">
        <v>288</v>
      </c>
      <c r="E18" s="23" t="s">
        <v>2</v>
      </c>
      <c r="F18" s="24" t="s">
        <v>289</v>
      </c>
      <c r="G18" s="23" t="s">
        <v>47</v>
      </c>
      <c r="H18" s="4"/>
    </row>
    <row r="19" spans="1:8">
      <c r="A19" s="3">
        <v>17</v>
      </c>
      <c r="B19" s="15">
        <v>1872010200</v>
      </c>
      <c r="C19" s="16" t="s">
        <v>258</v>
      </c>
      <c r="D19" s="17" t="s">
        <v>92</v>
      </c>
      <c r="E19" s="18" t="s">
        <v>2</v>
      </c>
      <c r="F19" s="19" t="s">
        <v>259</v>
      </c>
      <c r="G19" s="18" t="s">
        <v>47</v>
      </c>
      <c r="H19" s="4"/>
    </row>
    <row r="20" spans="1:8">
      <c r="A20" s="3">
        <v>18</v>
      </c>
      <c r="B20" s="15">
        <v>1872010224</v>
      </c>
      <c r="C20" s="16" t="s">
        <v>152</v>
      </c>
      <c r="D20" s="17" t="s">
        <v>261</v>
      </c>
      <c r="E20" s="18" t="s">
        <v>2</v>
      </c>
      <c r="F20" s="15" t="s">
        <v>311</v>
      </c>
      <c r="G20" s="18" t="s">
        <v>47</v>
      </c>
      <c r="H20" s="4"/>
    </row>
    <row r="21" spans="1:8">
      <c r="A21" s="3">
        <v>19</v>
      </c>
      <c r="B21" s="20">
        <v>1872010455</v>
      </c>
      <c r="C21" s="75" t="s">
        <v>100</v>
      </c>
      <c r="D21" s="77" t="s">
        <v>101</v>
      </c>
      <c r="E21" s="23" t="s">
        <v>2</v>
      </c>
      <c r="F21" s="79" t="s">
        <v>102</v>
      </c>
      <c r="G21" s="23" t="s">
        <v>47</v>
      </c>
      <c r="H21" s="4"/>
    </row>
    <row r="22" spans="1:8">
      <c r="A22" s="3">
        <v>20</v>
      </c>
      <c r="B22" s="74">
        <v>1872010479</v>
      </c>
      <c r="C22" s="76" t="s">
        <v>280</v>
      </c>
      <c r="D22" s="78" t="s">
        <v>278</v>
      </c>
      <c r="E22" s="55" t="s">
        <v>2</v>
      </c>
      <c r="F22" s="81" t="s">
        <v>281</v>
      </c>
      <c r="G22" s="55" t="s">
        <v>47</v>
      </c>
      <c r="H22" s="4"/>
    </row>
    <row r="23" spans="1:8">
      <c r="A23" s="3">
        <v>21</v>
      </c>
      <c r="B23" s="15">
        <v>1872010049</v>
      </c>
      <c r="C23" s="16" t="s">
        <v>315</v>
      </c>
      <c r="D23" s="17" t="s">
        <v>18</v>
      </c>
      <c r="E23" s="18" t="s">
        <v>2</v>
      </c>
      <c r="F23" s="19" t="s">
        <v>316</v>
      </c>
      <c r="G23" s="18" t="s">
        <v>16</v>
      </c>
      <c r="H23" s="4"/>
    </row>
    <row r="24" spans="1:8">
      <c r="A24" s="3">
        <v>22</v>
      </c>
      <c r="B24" s="15">
        <v>1872010057</v>
      </c>
      <c r="C24" s="16" t="s">
        <v>20</v>
      </c>
      <c r="D24" s="17" t="s">
        <v>21</v>
      </c>
      <c r="E24" s="18" t="s">
        <v>2</v>
      </c>
      <c r="F24" s="19" t="s">
        <v>22</v>
      </c>
      <c r="G24" s="18" t="s">
        <v>16</v>
      </c>
      <c r="H24" s="4"/>
    </row>
    <row r="25" spans="1:8">
      <c r="A25" s="3">
        <v>23</v>
      </c>
      <c r="B25" s="20">
        <v>1872010424</v>
      </c>
      <c r="C25" s="21" t="s">
        <v>61</v>
      </c>
      <c r="D25" s="22" t="s">
        <v>62</v>
      </c>
      <c r="E25" s="23" t="s">
        <v>2</v>
      </c>
      <c r="F25" s="24" t="s">
        <v>63</v>
      </c>
      <c r="G25" s="23" t="s">
        <v>16</v>
      </c>
      <c r="H25" s="4"/>
    </row>
    <row r="26" spans="1:8">
      <c r="A26" s="3">
        <v>24</v>
      </c>
      <c r="B26" s="15">
        <v>1872010185</v>
      </c>
      <c r="C26" s="16" t="s">
        <v>300</v>
      </c>
      <c r="D26" s="17" t="s">
        <v>255</v>
      </c>
      <c r="E26" s="18" t="s">
        <v>2</v>
      </c>
      <c r="F26" s="19" t="s">
        <v>301</v>
      </c>
      <c r="G26" s="18" t="s">
        <v>16</v>
      </c>
      <c r="H26" s="4"/>
    </row>
    <row r="27" spans="1:8">
      <c r="A27" s="3">
        <v>25</v>
      </c>
      <c r="B27" s="15">
        <v>1872010209</v>
      </c>
      <c r="C27" s="16" t="s">
        <v>137</v>
      </c>
      <c r="D27" s="17" t="s">
        <v>325</v>
      </c>
      <c r="E27" s="18" t="s">
        <v>2</v>
      </c>
      <c r="F27" s="19" t="s">
        <v>326</v>
      </c>
      <c r="G27" s="18" t="s">
        <v>16</v>
      </c>
      <c r="H27" s="4"/>
    </row>
    <row r="28" spans="1:8">
      <c r="A28" s="3">
        <v>26</v>
      </c>
      <c r="B28" s="15">
        <v>1872010249</v>
      </c>
      <c r="C28" s="16" t="s">
        <v>196</v>
      </c>
      <c r="D28" s="17" t="s">
        <v>106</v>
      </c>
      <c r="E28" s="18" t="s">
        <v>2</v>
      </c>
      <c r="F28" s="15" t="s">
        <v>197</v>
      </c>
      <c r="G28" s="18" t="s">
        <v>16</v>
      </c>
      <c r="H28" s="4"/>
    </row>
    <row r="29" spans="1:8">
      <c r="A29" s="3">
        <v>27</v>
      </c>
      <c r="B29" s="20">
        <v>1872010464</v>
      </c>
      <c r="C29" s="21" t="s">
        <v>118</v>
      </c>
      <c r="D29" s="22" t="s">
        <v>119</v>
      </c>
      <c r="E29" s="23" t="s">
        <v>2</v>
      </c>
      <c r="F29" s="24" t="s">
        <v>120</v>
      </c>
      <c r="G29" s="23" t="s">
        <v>16</v>
      </c>
      <c r="H29" s="4"/>
    </row>
    <row r="30" spans="1:8">
      <c r="A30" s="3">
        <v>28</v>
      </c>
      <c r="B30" s="15">
        <v>1872010138</v>
      </c>
      <c r="C30" s="16" t="s">
        <v>322</v>
      </c>
      <c r="D30" s="17" t="s">
        <v>323</v>
      </c>
      <c r="E30" s="18" t="s">
        <v>2</v>
      </c>
      <c r="F30" s="19" t="s">
        <v>324</v>
      </c>
      <c r="G30" s="18" t="s">
        <v>12</v>
      </c>
      <c r="H30" s="4"/>
    </row>
    <row r="31" spans="1:8">
      <c r="A31" s="3">
        <v>29</v>
      </c>
      <c r="B31" s="15">
        <v>1872010162</v>
      </c>
      <c r="C31" s="16" t="s">
        <v>67</v>
      </c>
      <c r="D31" s="17" t="s">
        <v>68</v>
      </c>
      <c r="E31" s="18" t="s">
        <v>2</v>
      </c>
      <c r="F31" s="19" t="s">
        <v>69</v>
      </c>
      <c r="G31" s="18" t="s">
        <v>12</v>
      </c>
      <c r="H31" s="4"/>
    </row>
    <row r="32" spans="1:8">
      <c r="A32" s="3">
        <v>30</v>
      </c>
      <c r="B32" s="15">
        <v>1872010242</v>
      </c>
      <c r="C32" s="16" t="s">
        <v>329</v>
      </c>
      <c r="D32" s="17" t="s">
        <v>194</v>
      </c>
      <c r="E32" s="18" t="s">
        <v>2</v>
      </c>
      <c r="F32" s="19" t="s">
        <v>330</v>
      </c>
      <c r="G32" s="18" t="s">
        <v>12</v>
      </c>
      <c r="H32" s="4"/>
    </row>
    <row r="33" spans="1:8">
      <c r="A33" s="3">
        <v>31</v>
      </c>
      <c r="B33" s="20">
        <v>1872010457</v>
      </c>
      <c r="C33" s="21" t="s">
        <v>105</v>
      </c>
      <c r="D33" s="22" t="s">
        <v>106</v>
      </c>
      <c r="E33" s="23" t="s">
        <v>2</v>
      </c>
      <c r="F33" s="24" t="s">
        <v>107</v>
      </c>
      <c r="G33" s="23" t="s">
        <v>12</v>
      </c>
      <c r="H33" s="4"/>
    </row>
    <row r="34" spans="1:8">
      <c r="A34" s="3">
        <v>32</v>
      </c>
      <c r="B34" s="15">
        <v>1872010250</v>
      </c>
      <c r="C34" s="16" t="s">
        <v>108</v>
      </c>
      <c r="D34" s="17" t="s">
        <v>106</v>
      </c>
      <c r="E34" s="18" t="s">
        <v>2</v>
      </c>
      <c r="F34" s="19" t="s">
        <v>109</v>
      </c>
      <c r="G34" s="18" t="s">
        <v>12</v>
      </c>
      <c r="H34" s="4"/>
    </row>
    <row r="35" spans="1:8">
      <c r="A35" s="3">
        <v>33</v>
      </c>
      <c r="B35" s="15">
        <v>1872010091</v>
      </c>
      <c r="C35" s="16" t="s">
        <v>26</v>
      </c>
      <c r="D35" s="17" t="s">
        <v>27</v>
      </c>
      <c r="E35" s="18" t="s">
        <v>2</v>
      </c>
      <c r="F35" s="19" t="s">
        <v>28</v>
      </c>
      <c r="G35" s="18" t="s">
        <v>29</v>
      </c>
      <c r="H35" s="4"/>
    </row>
    <row r="36" spans="1:8">
      <c r="A36" s="3">
        <v>34</v>
      </c>
      <c r="B36" s="15">
        <v>1872010093</v>
      </c>
      <c r="C36" s="16" t="s">
        <v>319</v>
      </c>
      <c r="D36" s="17" t="s">
        <v>320</v>
      </c>
      <c r="E36" s="18" t="s">
        <v>2</v>
      </c>
      <c r="F36" s="19" t="s">
        <v>321</v>
      </c>
      <c r="G36" s="18" t="s">
        <v>29</v>
      </c>
      <c r="H36" s="4"/>
    </row>
    <row r="37" spans="1:8">
      <c r="A37" s="3">
        <v>35</v>
      </c>
      <c r="B37" s="15">
        <v>1872010131</v>
      </c>
      <c r="C37" s="16" t="s">
        <v>166</v>
      </c>
      <c r="D37" s="17" t="s">
        <v>56</v>
      </c>
      <c r="E37" s="18" t="s">
        <v>2</v>
      </c>
      <c r="F37" s="19" t="s">
        <v>167</v>
      </c>
      <c r="G37" s="18" t="s">
        <v>29</v>
      </c>
      <c r="H37" s="4"/>
    </row>
    <row r="38" spans="1:8">
      <c r="A38" s="3">
        <v>36</v>
      </c>
      <c r="B38" s="15">
        <v>1872010179</v>
      </c>
      <c r="C38" s="16" t="s">
        <v>79</v>
      </c>
      <c r="D38" s="17" t="s">
        <v>80</v>
      </c>
      <c r="E38" s="18" t="s">
        <v>2</v>
      </c>
      <c r="F38" s="19" t="s">
        <v>81</v>
      </c>
      <c r="G38" s="18" t="s">
        <v>29</v>
      </c>
      <c r="H38" s="4"/>
    </row>
    <row r="39" spans="1:8">
      <c r="A39" s="3">
        <v>37</v>
      </c>
      <c r="B39" s="15">
        <v>1872010187</v>
      </c>
      <c r="C39" s="16" t="s">
        <v>303</v>
      </c>
      <c r="D39" s="17" t="s">
        <v>255</v>
      </c>
      <c r="E39" s="18" t="s">
        <v>2</v>
      </c>
      <c r="F39" s="19" t="s">
        <v>304</v>
      </c>
      <c r="G39" s="18" t="s">
        <v>29</v>
      </c>
      <c r="H39" s="4"/>
    </row>
    <row r="40" spans="1:8">
      <c r="A40" s="3">
        <v>38</v>
      </c>
      <c r="B40" s="20">
        <v>1872010442</v>
      </c>
      <c r="C40" s="21" t="s">
        <v>88</v>
      </c>
      <c r="D40" s="22" t="s">
        <v>89</v>
      </c>
      <c r="E40" s="23" t="s">
        <v>2</v>
      </c>
      <c r="F40" s="24" t="s">
        <v>90</v>
      </c>
      <c r="G40" s="23" t="s">
        <v>29</v>
      </c>
      <c r="H40" s="4"/>
    </row>
    <row r="41" spans="1:8">
      <c r="A41" s="3">
        <v>39</v>
      </c>
      <c r="B41" s="50">
        <v>1872010523</v>
      </c>
      <c r="C41" s="27" t="s">
        <v>126</v>
      </c>
      <c r="D41" s="28" t="s">
        <v>127</v>
      </c>
      <c r="E41" s="65" t="s">
        <v>2</v>
      </c>
      <c r="F41" s="80" t="s">
        <v>128</v>
      </c>
      <c r="G41" s="18" t="s">
        <v>29</v>
      </c>
      <c r="H41" s="4"/>
    </row>
    <row r="42" spans="1:8">
      <c r="A42" s="3">
        <v>40</v>
      </c>
      <c r="B42" s="15">
        <v>1872010052</v>
      </c>
      <c r="C42" s="16" t="s">
        <v>317</v>
      </c>
      <c r="D42" s="17" t="s">
        <v>318</v>
      </c>
      <c r="E42" s="65" t="s">
        <v>2</v>
      </c>
      <c r="F42" s="15" t="s">
        <v>69</v>
      </c>
      <c r="G42" s="18" t="s">
        <v>8</v>
      </c>
      <c r="H42" s="4"/>
    </row>
    <row r="43" spans="1:8">
      <c r="A43" s="3">
        <v>41</v>
      </c>
      <c r="B43" s="15">
        <v>1872010116</v>
      </c>
      <c r="C43" s="16" t="s">
        <v>50</v>
      </c>
      <c r="D43" s="17" t="s">
        <v>51</v>
      </c>
      <c r="E43" s="65" t="s">
        <v>2</v>
      </c>
      <c r="F43" s="15" t="s">
        <v>52</v>
      </c>
      <c r="G43" s="18" t="s">
        <v>8</v>
      </c>
      <c r="H43" s="4"/>
    </row>
    <row r="44" spans="1:8">
      <c r="A44" s="3">
        <v>42</v>
      </c>
      <c r="B44" s="15">
        <v>1872010244</v>
      </c>
      <c r="C44" s="16" t="s">
        <v>193</v>
      </c>
      <c r="D44" s="17" t="s">
        <v>194</v>
      </c>
      <c r="E44" s="65" t="s">
        <v>2</v>
      </c>
      <c r="F44" s="15" t="s">
        <v>195</v>
      </c>
      <c r="G44" s="18" t="s">
        <v>8</v>
      </c>
      <c r="H44" s="4"/>
    </row>
  </sheetData>
  <sortState ref="B2:H44">
    <sortCondition ref="G2:G44"/>
    <sortCondition ref="D2:D4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opLeftCell="A19" workbookViewId="0">
      <selection activeCell="C42" sqref="C42"/>
    </sheetView>
  </sheetViews>
  <sheetFormatPr defaultRowHeight="15"/>
  <cols>
    <col min="1" max="1" width="9.140625" style="2"/>
    <col min="2" max="2" width="14.28515625" style="2" bestFit="1" customWidth="1"/>
    <col min="3" max="3" width="19.5703125" style="2" bestFit="1" customWidth="1"/>
    <col min="4" max="4" width="9.5703125" style="2" bestFit="1" customWidth="1"/>
    <col min="5" max="5" width="5.85546875" style="2" bestFit="1" customWidth="1"/>
    <col min="6" max="6" width="12.7109375" style="2" bestFit="1" customWidth="1"/>
    <col min="7" max="7" width="7.42578125" style="2" bestFit="1" customWidth="1"/>
    <col min="8" max="8" width="12.7109375" style="2" customWidth="1"/>
    <col min="9" max="16384" width="9.140625" style="2"/>
  </cols>
  <sheetData>
    <row r="1" spans="1:8" ht="15.75">
      <c r="A1" s="1" t="s">
        <v>532</v>
      </c>
      <c r="B1" s="49"/>
    </row>
    <row r="2" spans="1:8">
      <c r="A2" s="3" t="s">
        <v>335</v>
      </c>
      <c r="B2" s="3" t="s">
        <v>331</v>
      </c>
      <c r="C2" s="57" t="s">
        <v>336</v>
      </c>
      <c r="D2" s="56"/>
      <c r="E2" s="3" t="s">
        <v>332</v>
      </c>
      <c r="F2" s="3" t="s">
        <v>337</v>
      </c>
      <c r="G2" s="3" t="s">
        <v>333</v>
      </c>
      <c r="H2" s="3" t="s">
        <v>338</v>
      </c>
    </row>
    <row r="3" spans="1:8">
      <c r="A3" s="3">
        <v>1</v>
      </c>
      <c r="B3" s="5">
        <v>1772010025</v>
      </c>
      <c r="C3" s="6" t="s">
        <v>91</v>
      </c>
      <c r="D3" s="10" t="s">
        <v>526</v>
      </c>
      <c r="E3" s="66" t="s">
        <v>2</v>
      </c>
      <c r="F3" s="69" t="s">
        <v>527</v>
      </c>
      <c r="G3" s="5" t="s">
        <v>435</v>
      </c>
      <c r="H3" s="4"/>
    </row>
    <row r="4" spans="1:8">
      <c r="A4" s="3">
        <v>2</v>
      </c>
      <c r="B4" s="5">
        <v>1772010019</v>
      </c>
      <c r="C4" s="6" t="s">
        <v>410</v>
      </c>
      <c r="D4" s="10" t="s">
        <v>411</v>
      </c>
      <c r="E4" s="66" t="s">
        <v>2</v>
      </c>
      <c r="F4" s="69" t="s">
        <v>412</v>
      </c>
      <c r="G4" s="5" t="s">
        <v>342</v>
      </c>
      <c r="H4" s="4"/>
    </row>
    <row r="5" spans="1:8">
      <c r="A5" s="3">
        <v>3</v>
      </c>
      <c r="B5" s="5">
        <v>1772010642</v>
      </c>
      <c r="C5" s="9" t="s">
        <v>343</v>
      </c>
      <c r="D5" s="7" t="s">
        <v>218</v>
      </c>
      <c r="E5" s="66" t="s">
        <v>2</v>
      </c>
      <c r="F5" s="69" t="s">
        <v>344</v>
      </c>
      <c r="G5" s="5" t="s">
        <v>342</v>
      </c>
      <c r="H5" s="4"/>
    </row>
    <row r="6" spans="1:8">
      <c r="A6" s="3">
        <v>4</v>
      </c>
      <c r="B6" s="5">
        <v>1772010666</v>
      </c>
      <c r="C6" s="95" t="s">
        <v>349</v>
      </c>
      <c r="D6" s="95" t="s">
        <v>255</v>
      </c>
      <c r="E6" s="66" t="s">
        <v>2</v>
      </c>
      <c r="F6" s="89" t="s">
        <v>350</v>
      </c>
      <c r="G6" s="5" t="s">
        <v>342</v>
      </c>
      <c r="H6" s="4"/>
    </row>
    <row r="7" spans="1:8">
      <c r="A7" s="3">
        <v>5</v>
      </c>
      <c r="B7" s="5">
        <v>1772010556</v>
      </c>
      <c r="C7" s="9" t="s">
        <v>357</v>
      </c>
      <c r="D7" s="7" t="s">
        <v>358</v>
      </c>
      <c r="E7" s="66" t="s">
        <v>2</v>
      </c>
      <c r="F7" s="69" t="s">
        <v>359</v>
      </c>
      <c r="G7" s="5" t="s">
        <v>360</v>
      </c>
      <c r="H7" s="4"/>
    </row>
    <row r="8" spans="1:8">
      <c r="A8" s="3">
        <v>6</v>
      </c>
      <c r="B8" s="5">
        <v>1772010044</v>
      </c>
      <c r="C8" s="6" t="s">
        <v>237</v>
      </c>
      <c r="D8" s="7" t="s">
        <v>524</v>
      </c>
      <c r="E8" s="66" t="s">
        <v>2</v>
      </c>
      <c r="F8" s="69" t="s">
        <v>525</v>
      </c>
      <c r="G8" s="5" t="s">
        <v>360</v>
      </c>
      <c r="H8" s="4"/>
    </row>
    <row r="9" spans="1:8">
      <c r="A9" s="3">
        <v>7</v>
      </c>
      <c r="B9" s="5">
        <v>1672010119</v>
      </c>
      <c r="C9" s="6" t="s">
        <v>397</v>
      </c>
      <c r="D9" s="10" t="s">
        <v>398</v>
      </c>
      <c r="E9" s="66" t="s">
        <v>2</v>
      </c>
      <c r="F9" s="70" t="s">
        <v>399</v>
      </c>
      <c r="G9" s="5" t="s">
        <v>360</v>
      </c>
      <c r="H9" s="4"/>
    </row>
    <row r="10" spans="1:8">
      <c r="A10" s="3">
        <v>8</v>
      </c>
      <c r="B10" s="5">
        <v>1772010157</v>
      </c>
      <c r="C10" s="6" t="s">
        <v>530</v>
      </c>
      <c r="D10" s="7" t="s">
        <v>51</v>
      </c>
      <c r="E10" s="66" t="s">
        <v>2</v>
      </c>
      <c r="F10" s="69" t="s">
        <v>531</v>
      </c>
      <c r="G10" s="5" t="s">
        <v>360</v>
      </c>
      <c r="H10" s="4"/>
    </row>
    <row r="11" spans="1:8">
      <c r="A11" s="3">
        <v>9</v>
      </c>
      <c r="B11" s="58">
        <v>1772010309</v>
      </c>
      <c r="C11" s="85" t="s">
        <v>501</v>
      </c>
      <c r="D11" s="86" t="s">
        <v>261</v>
      </c>
      <c r="E11" s="68" t="s">
        <v>2</v>
      </c>
      <c r="F11" s="87" t="s">
        <v>502</v>
      </c>
      <c r="G11" s="58" t="s">
        <v>360</v>
      </c>
      <c r="H11" s="4"/>
    </row>
    <row r="12" spans="1:8">
      <c r="A12" s="3">
        <v>10</v>
      </c>
      <c r="B12" s="5">
        <v>1772010733</v>
      </c>
      <c r="C12" s="9" t="s">
        <v>408</v>
      </c>
      <c r="D12" s="7" t="s">
        <v>111</v>
      </c>
      <c r="E12" s="66" t="s">
        <v>2</v>
      </c>
      <c r="F12" s="69" t="s">
        <v>409</v>
      </c>
      <c r="G12" s="5" t="s">
        <v>379</v>
      </c>
      <c r="H12" s="4"/>
    </row>
    <row r="13" spans="1:8">
      <c r="A13" s="3">
        <v>11</v>
      </c>
      <c r="B13" s="5">
        <v>1772010398</v>
      </c>
      <c r="C13" s="6" t="s">
        <v>528</v>
      </c>
      <c r="D13" s="7" t="s">
        <v>273</v>
      </c>
      <c r="E13" s="66" t="s">
        <v>2</v>
      </c>
      <c r="F13" s="69" t="s">
        <v>529</v>
      </c>
      <c r="G13" s="5" t="s">
        <v>379</v>
      </c>
      <c r="H13" s="4"/>
    </row>
    <row r="14" spans="1:8">
      <c r="A14" s="3">
        <v>12</v>
      </c>
      <c r="B14" s="5">
        <v>1772010359</v>
      </c>
      <c r="C14" s="6" t="s">
        <v>9</v>
      </c>
      <c r="D14" s="10" t="s">
        <v>111</v>
      </c>
      <c r="E14" s="66" t="s">
        <v>2</v>
      </c>
      <c r="F14" s="69" t="s">
        <v>465</v>
      </c>
      <c r="G14" s="5" t="s">
        <v>367</v>
      </c>
      <c r="H14" s="4"/>
    </row>
    <row r="15" spans="1:8">
      <c r="A15" s="3">
        <v>13</v>
      </c>
      <c r="B15" s="5">
        <v>1772010671</v>
      </c>
      <c r="C15" s="9" t="s">
        <v>406</v>
      </c>
      <c r="D15" s="7" t="s">
        <v>255</v>
      </c>
      <c r="E15" s="66" t="s">
        <v>2</v>
      </c>
      <c r="F15" s="69" t="s">
        <v>407</v>
      </c>
      <c r="G15" s="5" t="s">
        <v>364</v>
      </c>
      <c r="H15" s="4"/>
    </row>
    <row r="16" spans="1:8">
      <c r="A16" s="3">
        <v>14</v>
      </c>
      <c r="B16" s="20">
        <v>1872010429</v>
      </c>
      <c r="C16" s="21" t="s">
        <v>70</v>
      </c>
      <c r="D16" s="22" t="s">
        <v>71</v>
      </c>
      <c r="E16" s="23" t="s">
        <v>2</v>
      </c>
      <c r="F16" s="24" t="s">
        <v>72</v>
      </c>
      <c r="G16" s="23" t="s">
        <v>44</v>
      </c>
      <c r="H16" s="4"/>
    </row>
    <row r="17" spans="1:8">
      <c r="A17" s="3">
        <v>15</v>
      </c>
      <c r="B17" s="15">
        <v>1872010182</v>
      </c>
      <c r="C17" s="16" t="s">
        <v>520</v>
      </c>
      <c r="D17" s="17" t="s">
        <v>183</v>
      </c>
      <c r="E17" s="18" t="s">
        <v>2</v>
      </c>
      <c r="F17" s="19" t="s">
        <v>521</v>
      </c>
      <c r="G17" s="18" t="s">
        <v>44</v>
      </c>
      <c r="H17" s="4"/>
    </row>
    <row r="18" spans="1:8">
      <c r="A18" s="3">
        <v>16</v>
      </c>
      <c r="B18" s="15">
        <v>1872010198</v>
      </c>
      <c r="C18" s="16" t="s">
        <v>522</v>
      </c>
      <c r="D18" s="17" t="s">
        <v>86</v>
      </c>
      <c r="E18" s="18" t="s">
        <v>2</v>
      </c>
      <c r="F18" s="15" t="s">
        <v>523</v>
      </c>
      <c r="G18" s="18" t="s">
        <v>44</v>
      </c>
      <c r="H18" s="4"/>
    </row>
    <row r="19" spans="1:8">
      <c r="A19" s="3">
        <v>17</v>
      </c>
      <c r="B19" s="26">
        <v>1872010518</v>
      </c>
      <c r="C19" s="27" t="s">
        <v>185</v>
      </c>
      <c r="D19" s="28" t="s">
        <v>186</v>
      </c>
      <c r="E19" s="65" t="s">
        <v>2</v>
      </c>
      <c r="F19" s="80" t="s">
        <v>187</v>
      </c>
      <c r="G19" s="18" t="s">
        <v>44</v>
      </c>
      <c r="H19" s="4"/>
    </row>
    <row r="20" spans="1:8">
      <c r="A20" s="3">
        <v>18</v>
      </c>
      <c r="B20" s="20">
        <v>1872010453</v>
      </c>
      <c r="C20" s="21" t="s">
        <v>190</v>
      </c>
      <c r="D20" s="22" t="s">
        <v>191</v>
      </c>
      <c r="E20" s="67" t="s">
        <v>2</v>
      </c>
      <c r="F20" s="25" t="s">
        <v>192</v>
      </c>
      <c r="G20" s="23" t="s">
        <v>44</v>
      </c>
      <c r="H20" s="4"/>
    </row>
    <row r="21" spans="1:8">
      <c r="A21" s="3">
        <v>19</v>
      </c>
      <c r="B21" s="15">
        <v>1872010246</v>
      </c>
      <c r="C21" s="16" t="s">
        <v>97</v>
      </c>
      <c r="D21" s="17" t="s">
        <v>98</v>
      </c>
      <c r="E21" s="65" t="s">
        <v>2</v>
      </c>
      <c r="F21" s="15" t="s">
        <v>99</v>
      </c>
      <c r="G21" s="18" t="s">
        <v>44</v>
      </c>
      <c r="H21" s="4"/>
    </row>
    <row r="22" spans="1:8">
      <c r="A22" s="3">
        <v>20</v>
      </c>
      <c r="B22" s="20">
        <v>1872010390</v>
      </c>
      <c r="C22" s="21" t="s">
        <v>235</v>
      </c>
      <c r="D22" s="22" t="s">
        <v>236</v>
      </c>
      <c r="E22" s="67" t="s">
        <v>2</v>
      </c>
      <c r="F22" s="25" t="s">
        <v>202</v>
      </c>
      <c r="G22" s="23" t="s">
        <v>4</v>
      </c>
      <c r="H22" s="4"/>
    </row>
    <row r="23" spans="1:8">
      <c r="A23" s="3">
        <v>21</v>
      </c>
      <c r="B23" s="15">
        <v>1772010345</v>
      </c>
      <c r="C23" s="43" t="s">
        <v>205</v>
      </c>
      <c r="D23" s="44" t="s">
        <v>101</v>
      </c>
      <c r="E23" s="96" t="s">
        <v>2</v>
      </c>
      <c r="F23" s="15" t="s">
        <v>206</v>
      </c>
      <c r="G23" s="15" t="s">
        <v>4</v>
      </c>
      <c r="H23" s="4"/>
    </row>
    <row r="24" spans="1:8">
      <c r="A24" s="3">
        <v>22</v>
      </c>
      <c r="B24" s="15">
        <v>1872010263</v>
      </c>
      <c r="C24" s="16" t="s">
        <v>116</v>
      </c>
      <c r="D24" s="17" t="s">
        <v>114</v>
      </c>
      <c r="E24" s="65" t="s">
        <v>2</v>
      </c>
      <c r="F24" s="15" t="s">
        <v>117</v>
      </c>
      <c r="G24" s="18" t="s">
        <v>4</v>
      </c>
      <c r="H24" s="4"/>
    </row>
    <row r="25" spans="1:8">
      <c r="A25" s="3">
        <v>23</v>
      </c>
      <c r="B25" s="20">
        <v>1872010383</v>
      </c>
      <c r="C25" s="21" t="s">
        <v>287</v>
      </c>
      <c r="D25" s="22" t="s">
        <v>288</v>
      </c>
      <c r="E25" s="67" t="s">
        <v>2</v>
      </c>
      <c r="F25" s="25" t="s">
        <v>289</v>
      </c>
      <c r="G25" s="23" t="s">
        <v>47</v>
      </c>
      <c r="H25" s="4"/>
    </row>
    <row r="26" spans="1:8">
      <c r="A26" s="3">
        <v>24</v>
      </c>
      <c r="B26" s="15">
        <v>1872010054</v>
      </c>
      <c r="C26" s="16" t="s">
        <v>519</v>
      </c>
      <c r="D26" s="17" t="s">
        <v>318</v>
      </c>
      <c r="E26" s="65" t="s">
        <v>2</v>
      </c>
      <c r="F26" s="15" t="s">
        <v>294</v>
      </c>
      <c r="G26" s="18" t="s">
        <v>47</v>
      </c>
      <c r="H26" s="4"/>
    </row>
    <row r="27" spans="1:8">
      <c r="A27" s="3">
        <v>25</v>
      </c>
      <c r="B27" s="20">
        <v>1872010447</v>
      </c>
      <c r="C27" s="21" t="s">
        <v>94</v>
      </c>
      <c r="D27" s="22" t="s">
        <v>95</v>
      </c>
      <c r="E27" s="67" t="s">
        <v>2</v>
      </c>
      <c r="F27" s="25" t="s">
        <v>96</v>
      </c>
      <c r="G27" s="23" t="s">
        <v>47</v>
      </c>
      <c r="H27" s="4"/>
    </row>
    <row r="28" spans="1:8">
      <c r="A28" s="3">
        <v>26</v>
      </c>
      <c r="B28" s="15">
        <v>1872010224</v>
      </c>
      <c r="C28" s="16" t="s">
        <v>152</v>
      </c>
      <c r="D28" s="17" t="s">
        <v>261</v>
      </c>
      <c r="E28" s="65" t="s">
        <v>2</v>
      </c>
      <c r="F28" s="15" t="s">
        <v>311</v>
      </c>
      <c r="G28" s="18" t="s">
        <v>47</v>
      </c>
      <c r="H28" s="4"/>
    </row>
    <row r="29" spans="1:8">
      <c r="A29" s="3">
        <v>27</v>
      </c>
      <c r="B29" s="20">
        <v>1872010464</v>
      </c>
      <c r="C29" s="21" t="s">
        <v>118</v>
      </c>
      <c r="D29" s="22" t="s">
        <v>119</v>
      </c>
      <c r="E29" s="67" t="s">
        <v>2</v>
      </c>
      <c r="F29" s="25" t="s">
        <v>120</v>
      </c>
      <c r="G29" s="23" t="s">
        <v>16</v>
      </c>
      <c r="H29" s="4"/>
    </row>
    <row r="30" spans="1:8">
      <c r="A30" s="3">
        <v>28</v>
      </c>
      <c r="B30" s="15">
        <v>1872010170</v>
      </c>
      <c r="C30" s="16" t="s">
        <v>254</v>
      </c>
      <c r="D30" s="17" t="s">
        <v>252</v>
      </c>
      <c r="E30" s="65" t="s">
        <v>2</v>
      </c>
      <c r="F30" s="15" t="s">
        <v>69</v>
      </c>
      <c r="G30" s="18" t="s">
        <v>12</v>
      </c>
      <c r="H30" s="4"/>
    </row>
    <row r="31" spans="1:8">
      <c r="A31" s="3">
        <v>29</v>
      </c>
      <c r="B31" s="20">
        <v>1872010443</v>
      </c>
      <c r="C31" s="21" t="s">
        <v>91</v>
      </c>
      <c r="D31" s="22" t="s">
        <v>92</v>
      </c>
      <c r="E31" s="67" t="s">
        <v>2</v>
      </c>
      <c r="F31" s="25" t="s">
        <v>93</v>
      </c>
      <c r="G31" s="23" t="s">
        <v>8</v>
      </c>
      <c r="H31" s="4"/>
    </row>
  </sheetData>
  <sortState ref="B3:H31">
    <sortCondition ref="G3:G31"/>
    <sortCondition ref="D3:D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LICH_HOC</vt:lpstr>
      <vt:lpstr>HP_GDĐC</vt:lpstr>
      <vt:lpstr>HP_TLTE1</vt:lpstr>
      <vt:lpstr>HP_TCTE</vt:lpstr>
      <vt:lpstr>HP_CTGDMN</vt:lpstr>
      <vt:lpstr>HP_GDHMN</vt:lpstr>
      <vt:lpstr>HP_VSDD</vt:lpstr>
      <vt:lpstr>HP_NLC1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DQL-DaoTao</dc:creator>
  <cp:lastModifiedBy>DQL-DaoTao</cp:lastModifiedBy>
  <cp:lastPrinted>2019-07-12T07:17:45Z</cp:lastPrinted>
  <dcterms:created xsi:type="dcterms:W3CDTF">2019-07-03T01:04:24Z</dcterms:created>
  <dcterms:modified xsi:type="dcterms:W3CDTF">2019-07-12T07:40:50Z</dcterms:modified>
</cp:coreProperties>
</file>